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hidePivotFieldList="1" defaultThemeVersion="124226"/>
  <bookViews>
    <workbookView xWindow="0" yWindow="0" windowWidth="21600" windowHeight="9735" activeTab="3"/>
  </bookViews>
  <sheets>
    <sheet name="A Coruña" sheetId="1" r:id="rId1"/>
    <sheet name="Lugo" sheetId="3" r:id="rId2"/>
    <sheet name="Ourense" sheetId="4" r:id="rId3"/>
    <sheet name="Pontevedra" sheetId="5" r:id="rId4"/>
  </sheets>
  <calcPr calcId="152511" iterateDelta="1E-4"/>
</workbook>
</file>

<file path=xl/calcChain.xml><?xml version="1.0" encoding="utf-8"?>
<calcChain xmlns="http://schemas.openxmlformats.org/spreadsheetml/2006/main">
  <c r="AH15" i="5" l="1"/>
  <c r="AG15" i="5"/>
  <c r="AF15" i="5"/>
  <c r="AE15" i="5"/>
  <c r="AD15" i="5"/>
  <c r="AC15" i="5"/>
  <c r="AB15" i="5"/>
  <c r="AA15" i="5"/>
  <c r="Z15" i="5"/>
  <c r="Y15" i="5"/>
  <c r="X15" i="5"/>
  <c r="W15" i="5"/>
  <c r="V15" i="5"/>
  <c r="U15" i="5"/>
  <c r="T15" i="5"/>
  <c r="S15" i="5"/>
  <c r="R15" i="5"/>
  <c r="Q15" i="5"/>
  <c r="P15" i="5"/>
  <c r="O15" i="5"/>
  <c r="N15" i="5"/>
  <c r="M15" i="5"/>
  <c r="L15" i="5"/>
  <c r="K15" i="5"/>
  <c r="J15" i="5"/>
  <c r="I15" i="5"/>
  <c r="H15" i="5"/>
  <c r="G15" i="5"/>
  <c r="F15" i="5"/>
  <c r="E15" i="5"/>
  <c r="D15" i="5"/>
  <c r="C15" i="5"/>
  <c r="B15" i="5"/>
  <c r="AH15" i="4" l="1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F15" i="4"/>
  <c r="E15" i="4"/>
  <c r="D15" i="4"/>
  <c r="C15" i="4"/>
  <c r="B15" i="4"/>
  <c r="AH15" i="3" l="1"/>
  <c r="AG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B15" i="3"/>
  <c r="AH5" i="5" l="1"/>
  <c r="AG5" i="5"/>
  <c r="AF5" i="5"/>
  <c r="AE5" i="5"/>
  <c r="AD5" i="5"/>
  <c r="AC5" i="5"/>
  <c r="AB5" i="5"/>
  <c r="AA5" i="5"/>
  <c r="Z5" i="5"/>
  <c r="Y5" i="5"/>
  <c r="X5" i="5"/>
  <c r="W5" i="5"/>
  <c r="V5" i="5"/>
  <c r="U5" i="5"/>
  <c r="T5" i="5"/>
  <c r="S5" i="5"/>
  <c r="R5" i="5"/>
  <c r="Q5" i="5"/>
  <c r="P5" i="5"/>
  <c r="O5" i="5"/>
  <c r="N5" i="5"/>
  <c r="M5" i="5"/>
  <c r="L5" i="5"/>
  <c r="K5" i="5"/>
  <c r="J5" i="5"/>
  <c r="I5" i="5"/>
  <c r="H5" i="5"/>
  <c r="G5" i="5"/>
  <c r="F5" i="5"/>
  <c r="E5" i="5"/>
  <c r="D5" i="5"/>
  <c r="C5" i="5"/>
  <c r="B5" i="5"/>
  <c r="AH5" i="4"/>
  <c r="AG5" i="4"/>
  <c r="AF5" i="4"/>
  <c r="AE5" i="4"/>
  <c r="AD5" i="4"/>
  <c r="AC5" i="4"/>
  <c r="AB5" i="4"/>
  <c r="AA5" i="4"/>
  <c r="Z5" i="4"/>
  <c r="Y5" i="4"/>
  <c r="X5" i="4"/>
  <c r="W5" i="4"/>
  <c r="V5" i="4"/>
  <c r="U5" i="4"/>
  <c r="T5" i="4"/>
  <c r="S5" i="4"/>
  <c r="R5" i="4"/>
  <c r="Q5" i="4"/>
  <c r="P5" i="4"/>
  <c r="O5" i="4"/>
  <c r="N5" i="4"/>
  <c r="M5" i="4"/>
  <c r="L5" i="4"/>
  <c r="K5" i="4"/>
  <c r="J5" i="4"/>
  <c r="I5" i="4"/>
  <c r="H5" i="4"/>
  <c r="G5" i="4"/>
  <c r="F5" i="4"/>
  <c r="E5" i="4"/>
  <c r="D5" i="4"/>
  <c r="C5" i="4"/>
  <c r="B5" i="4"/>
  <c r="AH5" i="3"/>
  <c r="AG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C5" i="1" l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AC5" i="1"/>
  <c r="AD5" i="1"/>
  <c r="AE5" i="1"/>
  <c r="AF5" i="1"/>
  <c r="AG5" i="1"/>
  <c r="AH5" i="1"/>
  <c r="B5" i="1"/>
</calcChain>
</file>

<file path=xl/sharedStrings.xml><?xml version="1.0" encoding="utf-8"?>
<sst xmlns="http://schemas.openxmlformats.org/spreadsheetml/2006/main" count="56" uniqueCount="17">
  <si>
    <t>1. Procesado da enerxía</t>
  </si>
  <si>
    <t>5. Tratamento e eliminación de residuos</t>
  </si>
  <si>
    <t xml:space="preserve">     A. Actividades de combustión </t>
  </si>
  <si>
    <t xml:space="preserve">             1. Industrias do sector enerxético</t>
  </si>
  <si>
    <t xml:space="preserve">             2. Industrias manufactureiras e da construción</t>
  </si>
  <si>
    <t xml:space="preserve">             3. Transporte</t>
  </si>
  <si>
    <t xml:space="preserve">             5. Outros</t>
  </si>
  <si>
    <t xml:space="preserve">Categorías de actividade </t>
  </si>
  <si>
    <t xml:space="preserve">    B. Emisións fuxitivas dos combustíbeis</t>
  </si>
  <si>
    <t>2. Procesos industriais e uso de produtos</t>
  </si>
  <si>
    <t>3. Agricultura e gandaría</t>
  </si>
  <si>
    <t xml:space="preserve">             4. Outros sectores (comercial/institucional, doméstico, primario)</t>
  </si>
  <si>
    <t>TOTAL</t>
  </si>
  <si>
    <r>
      <t>EMISIÓNS DE CO</t>
    </r>
    <r>
      <rPr>
        <b/>
        <sz val="11"/>
        <color theme="1"/>
        <rFont val="Arial"/>
        <family val="2"/>
      </rPr>
      <t>2</t>
    </r>
    <r>
      <rPr>
        <b/>
        <sz val="12"/>
        <color theme="1"/>
        <rFont val="Arial"/>
        <family val="2"/>
      </rPr>
      <t xml:space="preserve"> EQUIVALENTE NA PROVINCIA DE PONTEVEDRA</t>
    </r>
    <r>
      <rPr>
        <sz val="12"/>
        <color theme="1"/>
        <rFont val="Arial"/>
        <family val="2"/>
      </rPr>
      <t xml:space="preserve"> (en toneladas)</t>
    </r>
  </si>
  <si>
    <r>
      <t>EMISIÓNS DE CO</t>
    </r>
    <r>
      <rPr>
        <b/>
        <sz val="11"/>
        <color theme="1"/>
        <rFont val="Arial"/>
        <family val="2"/>
      </rPr>
      <t>2</t>
    </r>
    <r>
      <rPr>
        <b/>
        <sz val="12"/>
        <color theme="1"/>
        <rFont val="Arial"/>
        <family val="2"/>
      </rPr>
      <t xml:space="preserve"> EQUIVALENTE NA PROVINCIA DE OURENSE</t>
    </r>
    <r>
      <rPr>
        <sz val="12"/>
        <color theme="1"/>
        <rFont val="Arial"/>
        <family val="2"/>
      </rPr>
      <t xml:space="preserve"> (en toneladas)</t>
    </r>
  </si>
  <si>
    <r>
      <t>EMISIÓNS DE CO</t>
    </r>
    <r>
      <rPr>
        <b/>
        <sz val="11"/>
        <color theme="1"/>
        <rFont val="Arial"/>
        <family val="2"/>
      </rPr>
      <t>2</t>
    </r>
    <r>
      <rPr>
        <b/>
        <sz val="12"/>
        <color theme="1"/>
        <rFont val="Arial"/>
        <family val="2"/>
      </rPr>
      <t xml:space="preserve"> EQUIVALENTE NA PROVINCIA DE LUGO</t>
    </r>
    <r>
      <rPr>
        <sz val="12"/>
        <color theme="1"/>
        <rFont val="Arial"/>
        <family val="2"/>
      </rPr>
      <t xml:space="preserve"> (en toneladas)</t>
    </r>
  </si>
  <si>
    <r>
      <t>EMISIÓNS DE CO</t>
    </r>
    <r>
      <rPr>
        <b/>
        <sz val="11"/>
        <color theme="1"/>
        <rFont val="Arial"/>
        <family val="2"/>
      </rPr>
      <t>2</t>
    </r>
    <r>
      <rPr>
        <b/>
        <sz val="12"/>
        <color theme="1"/>
        <rFont val="Arial"/>
        <family val="2"/>
      </rPr>
      <t xml:space="preserve"> EQUIVALENTE NA PROVINCIA DA CORUÑA</t>
    </r>
    <r>
      <rPr>
        <sz val="12"/>
        <color theme="1"/>
        <rFont val="Arial"/>
        <family val="2"/>
      </rPr>
      <t xml:space="preserve"> (en toneladas)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</si>
</sst>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sz val="9"/>
      <name val="Times New Roman"/>
      <family val="1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9" fontId="3" fillId="0" borderId="1" applyNumberFormat="0" applyFont="0" applyFill="0" applyBorder="0" applyProtection="0">
      <alignment horizontal="left" vertical="center" indent="5"/>
    </xf>
    <xf numFmtId="43" fontId="10" fillId="0" borderId="0" applyFont="0" applyFill="0" applyBorder="0" applyAlignment="0" applyProtection="0"/>
  </cellStyleXfs>
  <cellXfs count="16">
    <xf numFmtId="0" fontId="0" fillId="0" borderId="0" xfId="0"/>
    <xf numFmtId="3" fontId="0" fillId="0" borderId="0" xfId="0" applyNumberFormat="1"/>
    <xf numFmtId="0" fontId="1" fillId="0" borderId="0" xfId="0" applyFont="1"/>
    <xf numFmtId="0" fontId="5" fillId="0" borderId="0" xfId="0" applyFont="1"/>
    <xf numFmtId="0" fontId="7" fillId="0" borderId="0" xfId="0" applyFont="1"/>
    <xf numFmtId="0" fontId="5" fillId="2" borderId="0" xfId="0" applyFont="1" applyFill="1"/>
    <xf numFmtId="3" fontId="0" fillId="0" borderId="0" xfId="0" applyNumberFormat="1" applyFill="1"/>
    <xf numFmtId="0" fontId="0" fillId="0" borderId="0" xfId="0" applyFill="1"/>
    <xf numFmtId="0" fontId="2" fillId="4" borderId="0" xfId="0" applyFont="1" applyFill="1"/>
    <xf numFmtId="0" fontId="5" fillId="4" borderId="0" xfId="0" applyFont="1" applyFill="1"/>
    <xf numFmtId="3" fontId="8" fillId="0" borderId="0" xfId="0" applyNumberFormat="1" applyFont="1"/>
    <xf numFmtId="3" fontId="9" fillId="0" borderId="0" xfId="0" applyNumberFormat="1" applyFont="1"/>
    <xf numFmtId="3" fontId="9" fillId="2" borderId="0" xfId="0" applyNumberFormat="1" applyFont="1" applyFill="1"/>
    <xf numFmtId="3" fontId="11" fillId="0" borderId="0" xfId="0" applyNumberFormat="1" applyFont="1"/>
    <xf numFmtId="3" fontId="8" fillId="2" borderId="0" xfId="2" applyNumberFormat="1" applyFont="1" applyFill="1" applyBorder="1"/>
    <xf numFmtId="0" fontId="4" fillId="3" borderId="0" xfId="0" applyFont="1" applyFill="1" applyAlignment="1">
      <alignment horizontal="left"/>
    </xf>
  </cellXfs>
  <cellStyles count="3">
    <cellStyle name="5x indented GHG Textfiels" xfId="1"/>
    <cellStyle name="Millares" xfId="2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zoomScaleNormal="100" workbookViewId="0">
      <selection activeCell="C18" sqref="C18"/>
    </sheetView>
  </sheetViews>
  <sheetFormatPr baseColWidth="10" defaultColWidth="9.140625" defaultRowHeight="15" x14ac:dyDescent="0.25"/>
  <cols>
    <col min="1" max="1" width="71.28515625" customWidth="1"/>
    <col min="2" max="2" width="14.85546875" customWidth="1"/>
    <col min="3" max="3" width="12.28515625" customWidth="1"/>
    <col min="4" max="4" width="12.140625" customWidth="1"/>
    <col min="5" max="5" width="12.28515625" customWidth="1"/>
    <col min="6" max="6" width="11.7109375" customWidth="1"/>
    <col min="7" max="7" width="11.42578125" customWidth="1"/>
    <col min="8" max="8" width="11" customWidth="1"/>
    <col min="9" max="9" width="11.140625" customWidth="1"/>
    <col min="10" max="10" width="11.5703125" customWidth="1"/>
    <col min="11" max="11" width="11.140625" customWidth="1"/>
    <col min="12" max="12" width="11.7109375" customWidth="1"/>
    <col min="13" max="14" width="11.42578125" customWidth="1"/>
    <col min="15" max="15" width="11.5703125" customWidth="1"/>
    <col min="16" max="16" width="12.140625" customWidth="1"/>
    <col min="17" max="17" width="11.28515625" customWidth="1"/>
    <col min="18" max="18" width="11.42578125" customWidth="1"/>
    <col min="19" max="19" width="11.7109375" customWidth="1"/>
    <col min="20" max="20" width="12" customWidth="1"/>
    <col min="21" max="21" width="12.140625" customWidth="1"/>
    <col min="22" max="22" width="11.7109375" customWidth="1"/>
    <col min="23" max="23" width="11.42578125" customWidth="1"/>
    <col min="24" max="24" width="12.42578125" customWidth="1"/>
    <col min="25" max="25" width="11" customWidth="1"/>
    <col min="26" max="26" width="11.42578125" customWidth="1"/>
    <col min="27" max="27" width="12.140625" customWidth="1"/>
    <col min="28" max="28" width="11.7109375" customWidth="1"/>
    <col min="29" max="29" width="11.140625" customWidth="1"/>
    <col min="30" max="30" width="12.140625" customWidth="1"/>
    <col min="31" max="31" width="13.42578125" customWidth="1"/>
    <col min="32" max="32" width="11.42578125" customWidth="1"/>
    <col min="33" max="34" width="11.7109375" customWidth="1"/>
    <col min="35" max="35" width="12.85546875" customWidth="1"/>
  </cols>
  <sheetData>
    <row r="1" spans="1:35" ht="15.75" x14ac:dyDescent="0.25">
      <c r="A1" s="15" t="s">
        <v>16</v>
      </c>
      <c r="B1" s="15"/>
      <c r="C1" s="15"/>
    </row>
    <row r="3" spans="1:35" x14ac:dyDescent="0.25">
      <c r="A3" s="8" t="s">
        <v>7</v>
      </c>
      <c r="B3" s="9">
        <v>1990</v>
      </c>
      <c r="C3" s="9">
        <v>1991</v>
      </c>
      <c r="D3" s="9">
        <v>1992</v>
      </c>
      <c r="E3" s="9">
        <v>1993</v>
      </c>
      <c r="F3" s="9">
        <v>1994</v>
      </c>
      <c r="G3" s="9">
        <v>1995</v>
      </c>
      <c r="H3" s="9">
        <v>1996</v>
      </c>
      <c r="I3" s="9">
        <v>1997</v>
      </c>
      <c r="J3" s="9">
        <v>1998</v>
      </c>
      <c r="K3" s="9">
        <v>1999</v>
      </c>
      <c r="L3" s="9">
        <v>2000</v>
      </c>
      <c r="M3" s="9">
        <v>2001</v>
      </c>
      <c r="N3" s="9">
        <v>2002</v>
      </c>
      <c r="O3" s="9">
        <v>2003</v>
      </c>
      <c r="P3" s="9">
        <v>2004</v>
      </c>
      <c r="Q3" s="9">
        <v>2005</v>
      </c>
      <c r="R3" s="9">
        <v>2006</v>
      </c>
      <c r="S3" s="9">
        <v>2007</v>
      </c>
      <c r="T3" s="9">
        <v>2008</v>
      </c>
      <c r="U3" s="9">
        <v>2009</v>
      </c>
      <c r="V3" s="9">
        <v>2010</v>
      </c>
      <c r="W3" s="9">
        <v>2011</v>
      </c>
      <c r="X3" s="9">
        <v>2012</v>
      </c>
      <c r="Y3" s="9">
        <v>2013</v>
      </c>
      <c r="Z3" s="9">
        <v>2014</v>
      </c>
      <c r="AA3" s="9">
        <v>2015</v>
      </c>
      <c r="AB3" s="9">
        <v>2016</v>
      </c>
      <c r="AC3" s="9">
        <v>2017</v>
      </c>
      <c r="AD3" s="9">
        <v>2018</v>
      </c>
      <c r="AE3" s="9">
        <v>2019</v>
      </c>
      <c r="AF3" s="9">
        <v>2020</v>
      </c>
      <c r="AG3" s="9">
        <v>2021</v>
      </c>
      <c r="AH3" s="9">
        <v>2022</v>
      </c>
      <c r="AI3" s="2"/>
    </row>
    <row r="4" spans="1:35" ht="15.75" x14ac:dyDescent="0.25">
      <c r="A4" s="3" t="s">
        <v>0</v>
      </c>
      <c r="B4" s="10">
        <v>17848942.280906994</v>
      </c>
      <c r="C4" s="10">
        <v>16945212.893596441</v>
      </c>
      <c r="D4" s="10">
        <v>18850013.490039177</v>
      </c>
      <c r="E4" s="10">
        <v>18691677.983835194</v>
      </c>
      <c r="F4" s="10">
        <v>17752903.070211649</v>
      </c>
      <c r="G4" s="10">
        <v>19256019.371350799</v>
      </c>
      <c r="H4" s="10">
        <v>17804659.40425951</v>
      </c>
      <c r="I4" s="10">
        <v>16568152.497152759</v>
      </c>
      <c r="J4" s="10">
        <v>19280708.58900094</v>
      </c>
      <c r="K4" s="10">
        <v>19683326.838047165</v>
      </c>
      <c r="L4" s="10">
        <v>20464429.740400672</v>
      </c>
      <c r="M4" s="10">
        <v>20855849.895792894</v>
      </c>
      <c r="N4" s="10">
        <v>22577526.826455455</v>
      </c>
      <c r="O4" s="10">
        <v>21081462.484455928</v>
      </c>
      <c r="P4" s="10">
        <v>21974857.663004365</v>
      </c>
      <c r="Q4" s="10">
        <v>20420914.853193909</v>
      </c>
      <c r="R4" s="10">
        <v>19601556.400251001</v>
      </c>
      <c r="S4" s="10">
        <v>20480792.715564076</v>
      </c>
      <c r="T4" s="10">
        <v>15040451.399143528</v>
      </c>
      <c r="U4" s="10">
        <v>13743790.18281831</v>
      </c>
      <c r="V4" s="10">
        <v>12020569.587291017</v>
      </c>
      <c r="W4" s="10">
        <v>14066689.582937621</v>
      </c>
      <c r="X4" s="10">
        <v>17352652.311387934</v>
      </c>
      <c r="Y4" s="10">
        <v>14531651.924306201</v>
      </c>
      <c r="Z4" s="10">
        <v>14660936.385738956</v>
      </c>
      <c r="AA4" s="10">
        <v>16192465.697340453</v>
      </c>
      <c r="AB4" s="10">
        <v>14850926.103973582</v>
      </c>
      <c r="AC4" s="10">
        <v>16494036.808606634</v>
      </c>
      <c r="AD4" s="10">
        <v>15959937.746341597</v>
      </c>
      <c r="AE4" s="10">
        <v>8940264.8646494225</v>
      </c>
      <c r="AF4" s="10">
        <v>6941018.860948097</v>
      </c>
      <c r="AG4" s="10">
        <v>6627998.5781698376</v>
      </c>
      <c r="AH4" s="10">
        <v>7784142.2532487428</v>
      </c>
      <c r="AI4" s="1"/>
    </row>
    <row r="5" spans="1:35" ht="15.75" x14ac:dyDescent="0.25">
      <c r="A5" s="4" t="s">
        <v>2</v>
      </c>
      <c r="B5" s="11">
        <f>SUM(B6:B10)</f>
        <v>17527180.505638514</v>
      </c>
      <c r="C5" s="11">
        <f t="shared" ref="C5:AH5" si="0">SUM(C6:C10)</f>
        <v>16642197.665884603</v>
      </c>
      <c r="D5" s="11">
        <f t="shared" si="0"/>
        <v>18515844.58880518</v>
      </c>
      <c r="E5" s="11">
        <f t="shared" si="0"/>
        <v>18412956.596286952</v>
      </c>
      <c r="F5" s="11">
        <f t="shared" si="0"/>
        <v>17468140.640915655</v>
      </c>
      <c r="G5" s="11">
        <f t="shared" si="0"/>
        <v>18972325.041150879</v>
      </c>
      <c r="H5" s="11">
        <f t="shared" si="0"/>
        <v>17506235.187823027</v>
      </c>
      <c r="I5" s="11">
        <f t="shared" si="0"/>
        <v>16273630.836913239</v>
      </c>
      <c r="J5" s="11">
        <f t="shared" si="0"/>
        <v>19010192.225467581</v>
      </c>
      <c r="K5" s="11">
        <f t="shared" si="0"/>
        <v>19386205.101965964</v>
      </c>
      <c r="L5" s="11">
        <f t="shared" si="0"/>
        <v>20158540.092381474</v>
      </c>
      <c r="M5" s="11">
        <f t="shared" si="0"/>
        <v>20565580.048360173</v>
      </c>
      <c r="N5" s="11">
        <f t="shared" si="0"/>
        <v>22263680.569681697</v>
      </c>
      <c r="O5" s="11">
        <f t="shared" si="0"/>
        <v>20813139.933820818</v>
      </c>
      <c r="P5" s="11">
        <f t="shared" si="0"/>
        <v>21653988.409679804</v>
      </c>
      <c r="Q5" s="11">
        <f t="shared" si="0"/>
        <v>20071106.921068553</v>
      </c>
      <c r="R5" s="11">
        <f t="shared" si="0"/>
        <v>19228761.522347964</v>
      </c>
      <c r="S5" s="11">
        <f t="shared" si="0"/>
        <v>20123162.226009835</v>
      </c>
      <c r="T5" s="11">
        <f t="shared" si="0"/>
        <v>14705232.762549447</v>
      </c>
      <c r="U5" s="11">
        <f t="shared" si="0"/>
        <v>13436797.815427111</v>
      </c>
      <c r="V5" s="11">
        <f t="shared" si="0"/>
        <v>11692630.358213577</v>
      </c>
      <c r="W5" s="11">
        <f t="shared" si="0"/>
        <v>13771531.519993702</v>
      </c>
      <c r="X5" s="11">
        <f t="shared" si="0"/>
        <v>17098556.180078339</v>
      </c>
      <c r="Y5" s="11">
        <f t="shared" si="0"/>
        <v>14250260.77702564</v>
      </c>
      <c r="Z5" s="11">
        <f t="shared" si="0"/>
        <v>14359320.006757131</v>
      </c>
      <c r="AA5" s="11">
        <f t="shared" si="0"/>
        <v>15869843.130097888</v>
      </c>
      <c r="AB5" s="11">
        <f t="shared" si="0"/>
        <v>14530932.713604739</v>
      </c>
      <c r="AC5" s="11">
        <f t="shared" si="0"/>
        <v>16206695.305967227</v>
      </c>
      <c r="AD5" s="11">
        <f t="shared" si="0"/>
        <v>15624548.127419261</v>
      </c>
      <c r="AE5" s="11">
        <f t="shared" si="0"/>
        <v>8605013.6940527335</v>
      </c>
      <c r="AF5" s="11">
        <f t="shared" si="0"/>
        <v>6646420.4649033844</v>
      </c>
      <c r="AG5" s="11">
        <f t="shared" si="0"/>
        <v>6463924.2624624735</v>
      </c>
      <c r="AH5" s="11">
        <f t="shared" si="0"/>
        <v>7512494.9075178336</v>
      </c>
      <c r="AI5" s="1"/>
    </row>
    <row r="6" spans="1:35" ht="15.75" x14ac:dyDescent="0.25">
      <c r="A6" s="4" t="s">
        <v>3</v>
      </c>
      <c r="B6" s="10">
        <v>14880656.370226564</v>
      </c>
      <c r="C6" s="10">
        <v>13816592.138851296</v>
      </c>
      <c r="D6" s="10">
        <v>15567769.160665035</v>
      </c>
      <c r="E6" s="10">
        <v>15499917.101623425</v>
      </c>
      <c r="F6" s="10">
        <v>14479203.944403393</v>
      </c>
      <c r="G6" s="10">
        <v>15827130.500227612</v>
      </c>
      <c r="H6" s="10">
        <v>14456555.127511986</v>
      </c>
      <c r="I6" s="10">
        <v>13039647.998220693</v>
      </c>
      <c r="J6" s="10">
        <v>15596528.49144825</v>
      </c>
      <c r="K6" s="10">
        <v>15826737.156056307</v>
      </c>
      <c r="L6" s="10">
        <v>16449701.621646706</v>
      </c>
      <c r="M6" s="10">
        <v>16839322.3866354</v>
      </c>
      <c r="N6" s="10">
        <v>18288986.689782407</v>
      </c>
      <c r="O6" s="10">
        <v>16616031.758284055</v>
      </c>
      <c r="P6" s="10">
        <v>17301567.679720469</v>
      </c>
      <c r="Q6" s="10">
        <v>15584149.902653374</v>
      </c>
      <c r="R6" s="10">
        <v>14785821.201925544</v>
      </c>
      <c r="S6" s="10">
        <v>15533320.037024822</v>
      </c>
      <c r="T6" s="10">
        <v>10234799.242347723</v>
      </c>
      <c r="U6" s="10">
        <v>9104293.2459645644</v>
      </c>
      <c r="V6" s="10">
        <v>7230424.8493528515</v>
      </c>
      <c r="W6" s="10">
        <v>9525854.9758099224</v>
      </c>
      <c r="X6" s="10">
        <v>13140472.768141989</v>
      </c>
      <c r="Y6" s="10">
        <v>10395100.589249134</v>
      </c>
      <c r="Z6" s="10">
        <v>10369554.859489791</v>
      </c>
      <c r="AA6" s="10">
        <v>11882469.40546588</v>
      </c>
      <c r="AB6" s="10">
        <v>10545326.097205941</v>
      </c>
      <c r="AC6" s="10">
        <v>12304058.474100739</v>
      </c>
      <c r="AD6" s="10">
        <v>11665443.023117483</v>
      </c>
      <c r="AE6" s="10">
        <v>4762977.3493260862</v>
      </c>
      <c r="AF6" s="10">
        <v>3294216.0616250997</v>
      </c>
      <c r="AG6" s="10">
        <v>2760814.2656644052</v>
      </c>
      <c r="AH6" s="10">
        <v>3797243.3355317544</v>
      </c>
      <c r="AI6" s="1"/>
    </row>
    <row r="7" spans="1:35" ht="15.75" x14ac:dyDescent="0.25">
      <c r="A7" s="4" t="s">
        <v>4</v>
      </c>
      <c r="B7" s="10">
        <v>433623.23752259265</v>
      </c>
      <c r="C7" s="10">
        <v>484186.40625386051</v>
      </c>
      <c r="D7" s="10">
        <v>476992.93716569629</v>
      </c>
      <c r="E7" s="10">
        <v>478384.85654586024</v>
      </c>
      <c r="F7" s="10">
        <v>506599.11119370221</v>
      </c>
      <c r="G7" s="10">
        <v>626308.89174523007</v>
      </c>
      <c r="H7" s="10">
        <v>559104.11400076002</v>
      </c>
      <c r="I7" s="10">
        <v>539519.97085566993</v>
      </c>
      <c r="J7" s="10">
        <v>548758.39688840008</v>
      </c>
      <c r="K7" s="10">
        <v>573210.51465475</v>
      </c>
      <c r="L7" s="10">
        <v>615341.71817804012</v>
      </c>
      <c r="M7" s="10">
        <v>641583.40024997201</v>
      </c>
      <c r="N7" s="10">
        <v>686428.75556461699</v>
      </c>
      <c r="O7" s="10">
        <v>802363.77670537296</v>
      </c>
      <c r="P7" s="10">
        <v>822160.37018518022</v>
      </c>
      <c r="Q7" s="10">
        <v>873529.2634317762</v>
      </c>
      <c r="R7" s="10">
        <v>682699.97392636002</v>
      </c>
      <c r="S7" s="10">
        <v>780076.4152396</v>
      </c>
      <c r="T7" s="10">
        <v>762392.04784141993</v>
      </c>
      <c r="U7" s="10">
        <v>638435.18184852635</v>
      </c>
      <c r="V7" s="10">
        <v>659384.95491195191</v>
      </c>
      <c r="W7" s="10">
        <v>619770.86104642996</v>
      </c>
      <c r="X7" s="10">
        <v>611364.06146783615</v>
      </c>
      <c r="Y7" s="10">
        <v>562714.38155077631</v>
      </c>
      <c r="Z7" s="10">
        <v>499094.62627306365</v>
      </c>
      <c r="AA7" s="10">
        <v>515423.16045907367</v>
      </c>
      <c r="AB7" s="10">
        <v>547581.33720959048</v>
      </c>
      <c r="AC7" s="10">
        <v>578124.06113893981</v>
      </c>
      <c r="AD7" s="10">
        <v>616300.02856240817</v>
      </c>
      <c r="AE7" s="10">
        <v>600083.87857783481</v>
      </c>
      <c r="AF7" s="10">
        <v>557821.4154639279</v>
      </c>
      <c r="AG7" s="10">
        <v>578224.02980185288</v>
      </c>
      <c r="AH7" s="10">
        <v>475100.81969660759</v>
      </c>
      <c r="AI7" s="1"/>
    </row>
    <row r="8" spans="1:35" ht="15.75" x14ac:dyDescent="0.25">
      <c r="A8" s="4" t="s">
        <v>5</v>
      </c>
      <c r="B8" s="10">
        <v>1234915.9036103582</v>
      </c>
      <c r="C8" s="10">
        <v>1316813.1079874451</v>
      </c>
      <c r="D8" s="10">
        <v>1424842.6710874476</v>
      </c>
      <c r="E8" s="10">
        <v>1380003.4159096684</v>
      </c>
      <c r="F8" s="10">
        <v>1420948.767602558</v>
      </c>
      <c r="G8" s="10">
        <v>1445241.8939110348</v>
      </c>
      <c r="H8" s="10">
        <v>1453400.0185842796</v>
      </c>
      <c r="I8" s="10">
        <v>1678223.0082368753</v>
      </c>
      <c r="J8" s="10">
        <v>1827685.6072949308</v>
      </c>
      <c r="K8" s="10">
        <v>1924501.912009906</v>
      </c>
      <c r="L8" s="10">
        <v>1862961.1893967257</v>
      </c>
      <c r="M8" s="10">
        <v>1994039.0620088</v>
      </c>
      <c r="N8" s="10">
        <v>2205393.5045506689</v>
      </c>
      <c r="O8" s="10">
        <v>2257820.8645263854</v>
      </c>
      <c r="P8" s="10">
        <v>2301864.3012021524</v>
      </c>
      <c r="Q8" s="10">
        <v>2313703.0772774015</v>
      </c>
      <c r="R8" s="10">
        <v>2486392.3431260567</v>
      </c>
      <c r="S8" s="10">
        <v>2545411.72883341</v>
      </c>
      <c r="T8" s="10">
        <v>2461501.9839723059</v>
      </c>
      <c r="U8" s="10">
        <v>2382293.8078860212</v>
      </c>
      <c r="V8" s="10">
        <v>2317853.2662207736</v>
      </c>
      <c r="W8" s="10">
        <v>2267316.23878035</v>
      </c>
      <c r="X8" s="10">
        <v>2007039.8636585111</v>
      </c>
      <c r="Y8" s="10">
        <v>2026027.7061167303</v>
      </c>
      <c r="Z8" s="10">
        <v>2014598.4362402761</v>
      </c>
      <c r="AA8" s="10">
        <v>2088164.6727419356</v>
      </c>
      <c r="AB8" s="10">
        <v>2110135.6881822096</v>
      </c>
      <c r="AC8" s="10">
        <v>2040688.934581548</v>
      </c>
      <c r="AD8" s="10">
        <v>2074318.4200033688</v>
      </c>
      <c r="AE8" s="10">
        <v>2048904.889054812</v>
      </c>
      <c r="AF8" s="10">
        <v>1614898.5378633558</v>
      </c>
      <c r="AG8" s="10">
        <v>1970057.8606622156</v>
      </c>
      <c r="AH8" s="10">
        <v>2091430.2466174709</v>
      </c>
      <c r="AI8" s="1"/>
    </row>
    <row r="9" spans="1:35" ht="15.75" x14ac:dyDescent="0.25">
      <c r="A9" s="4" t="s">
        <v>11</v>
      </c>
      <c r="B9" s="10">
        <v>968656.08567700011</v>
      </c>
      <c r="C9" s="10">
        <v>1015085.58536</v>
      </c>
      <c r="D9" s="10">
        <v>1035787.043219</v>
      </c>
      <c r="E9" s="10">
        <v>1046484.809911</v>
      </c>
      <c r="F9" s="10">
        <v>1053787.1901169999</v>
      </c>
      <c r="G9" s="10">
        <v>1065999.451418</v>
      </c>
      <c r="H9" s="10">
        <v>1029244.685204</v>
      </c>
      <c r="I9" s="10">
        <v>1007686.6679690001</v>
      </c>
      <c r="J9" s="10">
        <v>1028080.7871580001</v>
      </c>
      <c r="K9" s="10">
        <v>1052307.469699</v>
      </c>
      <c r="L9" s="10">
        <v>1220752.0440129999</v>
      </c>
      <c r="M9" s="10">
        <v>1080688.1407620001</v>
      </c>
      <c r="N9" s="10">
        <v>1073270.1299530002</v>
      </c>
      <c r="O9" s="10">
        <v>1126784.926947</v>
      </c>
      <c r="P9" s="10">
        <v>1217469.780184</v>
      </c>
      <c r="Q9" s="10">
        <v>1288168.752756</v>
      </c>
      <c r="R9" s="10">
        <v>1262282.0085119999</v>
      </c>
      <c r="S9" s="10">
        <v>1252803.349867</v>
      </c>
      <c r="T9" s="10">
        <v>1234515.334644</v>
      </c>
      <c r="U9" s="10">
        <v>1300367.9866530001</v>
      </c>
      <c r="V9" s="10">
        <v>1471701.816358</v>
      </c>
      <c r="W9" s="10">
        <v>1345906.6587360001</v>
      </c>
      <c r="X9" s="10">
        <v>1328198.8481239998</v>
      </c>
      <c r="Y9" s="10">
        <v>1256227.611174</v>
      </c>
      <c r="Z9" s="10">
        <v>1463939.8003369998</v>
      </c>
      <c r="AA9" s="10">
        <v>1371554.1546479999</v>
      </c>
      <c r="AB9" s="10">
        <v>1314218.9356479999</v>
      </c>
      <c r="AC9" s="10">
        <v>1270351.915236</v>
      </c>
      <c r="AD9" s="10">
        <v>1256647.6982169999</v>
      </c>
      <c r="AE9" s="10">
        <v>1181883.284004</v>
      </c>
      <c r="AF9" s="10">
        <v>1170141.0845329999</v>
      </c>
      <c r="AG9" s="10">
        <v>1146421.2636839999</v>
      </c>
      <c r="AH9" s="10">
        <v>1143365.3844280001</v>
      </c>
      <c r="AI9" s="1"/>
    </row>
    <row r="10" spans="1:35" ht="15.75" x14ac:dyDescent="0.25">
      <c r="A10" s="4" t="s">
        <v>6</v>
      </c>
      <c r="B10" s="10">
        <v>9328.9086019999995</v>
      </c>
      <c r="C10" s="10">
        <v>9520.4274320000004</v>
      </c>
      <c r="D10" s="10">
        <v>10452.776668</v>
      </c>
      <c r="E10" s="10">
        <v>8166.4122970000008</v>
      </c>
      <c r="F10" s="10">
        <v>7601.6275990000004</v>
      </c>
      <c r="G10" s="10">
        <v>7644.3038489999999</v>
      </c>
      <c r="H10" s="10">
        <v>7931.2425219999996</v>
      </c>
      <c r="I10" s="10">
        <v>8553.1916310000015</v>
      </c>
      <c r="J10" s="10">
        <v>9138.9426779999994</v>
      </c>
      <c r="K10" s="10">
        <v>9448.0495460000002</v>
      </c>
      <c r="L10" s="10">
        <v>9783.5191470000009</v>
      </c>
      <c r="M10" s="10">
        <v>9947.0587039999973</v>
      </c>
      <c r="N10" s="10">
        <v>9601.4898310000008</v>
      </c>
      <c r="O10" s="10">
        <v>10138.607357999999</v>
      </c>
      <c r="P10" s="10">
        <v>10926.278388000001</v>
      </c>
      <c r="Q10" s="10">
        <v>11555.924950000001</v>
      </c>
      <c r="R10" s="10">
        <v>11565.994858</v>
      </c>
      <c r="S10" s="10">
        <v>11550.695044999999</v>
      </c>
      <c r="T10" s="10">
        <v>12024.153743999999</v>
      </c>
      <c r="U10" s="10">
        <v>11407.593074999999</v>
      </c>
      <c r="V10" s="10">
        <v>13265.471369999999</v>
      </c>
      <c r="W10" s="10">
        <v>12682.785621000001</v>
      </c>
      <c r="X10" s="10">
        <v>11480.638685999998</v>
      </c>
      <c r="Y10" s="10">
        <v>10190.488934999999</v>
      </c>
      <c r="Z10" s="10">
        <v>12132.284416999999</v>
      </c>
      <c r="AA10" s="10">
        <v>12231.736783</v>
      </c>
      <c r="AB10" s="10">
        <v>13670.655359000002</v>
      </c>
      <c r="AC10" s="10">
        <v>13471.920910000001</v>
      </c>
      <c r="AD10" s="10">
        <v>11838.957519</v>
      </c>
      <c r="AE10" s="10">
        <v>11164.293089999999</v>
      </c>
      <c r="AF10" s="10">
        <v>9343.3654179999994</v>
      </c>
      <c r="AG10" s="10">
        <v>8406.8426500000005</v>
      </c>
      <c r="AH10" s="10">
        <v>5355.1212439999999</v>
      </c>
      <c r="AI10" s="1"/>
    </row>
    <row r="11" spans="1:35" ht="15.75" x14ac:dyDescent="0.25">
      <c r="A11" s="4" t="s">
        <v>8</v>
      </c>
      <c r="B11" s="10">
        <v>321761.77526848001</v>
      </c>
      <c r="C11" s="10">
        <v>303015.22771184001</v>
      </c>
      <c r="D11" s="10">
        <v>334168.90123400005</v>
      </c>
      <c r="E11" s="10">
        <v>278721.38754823996</v>
      </c>
      <c r="F11" s="10">
        <v>284762.42929599999</v>
      </c>
      <c r="G11" s="10">
        <v>283694.33019991999</v>
      </c>
      <c r="H11" s="10">
        <v>298424.21643648</v>
      </c>
      <c r="I11" s="10">
        <v>294521.66023951996</v>
      </c>
      <c r="J11" s="10">
        <v>270516.36353336001</v>
      </c>
      <c r="K11" s="10">
        <v>297121.73608120001</v>
      </c>
      <c r="L11" s="10">
        <v>305889.64801920007</v>
      </c>
      <c r="M11" s="10">
        <v>290269.84743272001</v>
      </c>
      <c r="N11" s="10">
        <v>313846.25677376002</v>
      </c>
      <c r="O11" s="10">
        <v>268322.55063512002</v>
      </c>
      <c r="P11" s="10">
        <v>320869.25332456001</v>
      </c>
      <c r="Q11" s="10">
        <v>349807.93212536001</v>
      </c>
      <c r="R11" s="10">
        <v>372794.87790304003</v>
      </c>
      <c r="S11" s="10">
        <v>357630.48955424002</v>
      </c>
      <c r="T11" s="10">
        <v>335218.63659408002</v>
      </c>
      <c r="U11" s="10">
        <v>306992.36739120004</v>
      </c>
      <c r="V11" s="10">
        <v>327939.22907743999</v>
      </c>
      <c r="W11" s="10">
        <v>295158.06294391997</v>
      </c>
      <c r="X11" s="10">
        <v>254096.13130960002</v>
      </c>
      <c r="Y11" s="10">
        <v>281391.14728055929</v>
      </c>
      <c r="Z11" s="10">
        <v>301616.3789818245</v>
      </c>
      <c r="AA11" s="10">
        <v>322622.56724256231</v>
      </c>
      <c r="AB11" s="10">
        <v>319993.39036884293</v>
      </c>
      <c r="AC11" s="10">
        <v>287341.50263940595</v>
      </c>
      <c r="AD11" s="10">
        <v>335389.61892233742</v>
      </c>
      <c r="AE11" s="10">
        <v>335251.17059668887</v>
      </c>
      <c r="AF11" s="10">
        <v>294598.39604471292</v>
      </c>
      <c r="AG11" s="10">
        <v>164074.31570736525</v>
      </c>
      <c r="AH11" s="10">
        <v>271647.34573091165</v>
      </c>
      <c r="AI11" s="1"/>
    </row>
    <row r="12" spans="1:35" ht="15.75" x14ac:dyDescent="0.25">
      <c r="A12" s="3" t="s">
        <v>9</v>
      </c>
      <c r="B12" s="10">
        <v>695259.34667917516</v>
      </c>
      <c r="C12" s="10">
        <v>634212.86872101028</v>
      </c>
      <c r="D12" s="10">
        <v>513079.74780696927</v>
      </c>
      <c r="E12" s="10">
        <v>533935.22912937531</v>
      </c>
      <c r="F12" s="10">
        <v>564893.10268057126</v>
      </c>
      <c r="G12" s="10">
        <v>638149.14817312884</v>
      </c>
      <c r="H12" s="10">
        <v>625445.69486012065</v>
      </c>
      <c r="I12" s="10">
        <v>670988.15608705988</v>
      </c>
      <c r="J12" s="10">
        <v>688543.12707456271</v>
      </c>
      <c r="K12" s="10">
        <v>777903.29507121653</v>
      </c>
      <c r="L12" s="10">
        <v>822003.29761113378</v>
      </c>
      <c r="M12" s="10">
        <v>867140.30275543092</v>
      </c>
      <c r="N12" s="10">
        <v>899986.10492617707</v>
      </c>
      <c r="O12" s="10">
        <v>953099.51726431691</v>
      </c>
      <c r="P12" s="10">
        <v>1042799.003393604</v>
      </c>
      <c r="Q12" s="10">
        <v>1114339.4202440546</v>
      </c>
      <c r="R12" s="10">
        <v>1268143.9718641087</v>
      </c>
      <c r="S12" s="10">
        <v>1353551.7069312385</v>
      </c>
      <c r="T12" s="10">
        <v>1385016.2009746565</v>
      </c>
      <c r="U12" s="10">
        <v>968539.28444244189</v>
      </c>
      <c r="V12" s="10">
        <v>1291576.8321700851</v>
      </c>
      <c r="W12" s="10">
        <v>1317774.8415551742</v>
      </c>
      <c r="X12" s="10">
        <v>1236783.1294866572</v>
      </c>
      <c r="Y12" s="10">
        <v>1194123.2160332722</v>
      </c>
      <c r="Z12" s="10">
        <v>1245145.4420951949</v>
      </c>
      <c r="AA12" s="10">
        <v>1065161.13296672</v>
      </c>
      <c r="AB12" s="10">
        <v>1059998.5662364166</v>
      </c>
      <c r="AC12" s="10">
        <v>1033799.8494622</v>
      </c>
      <c r="AD12" s="10">
        <v>1070533.9836425392</v>
      </c>
      <c r="AE12" s="10">
        <v>731796.66115329042</v>
      </c>
      <c r="AF12" s="10">
        <v>577417.50700677803</v>
      </c>
      <c r="AG12" s="10">
        <v>653141.45704951824</v>
      </c>
      <c r="AH12" s="10">
        <v>577282.63429554435</v>
      </c>
      <c r="AI12" s="1"/>
    </row>
    <row r="13" spans="1:35" ht="15.75" x14ac:dyDescent="0.25">
      <c r="A13" s="3" t="s">
        <v>10</v>
      </c>
      <c r="B13" s="10">
        <v>1051948.192419</v>
      </c>
      <c r="C13" s="10">
        <v>1256367.474442</v>
      </c>
      <c r="D13" s="10">
        <v>1268698.2921959998</v>
      </c>
      <c r="E13" s="10">
        <v>1283854.6484329998</v>
      </c>
      <c r="F13" s="10">
        <v>1294345.4108779998</v>
      </c>
      <c r="G13" s="10">
        <v>1467250.8093769997</v>
      </c>
      <c r="H13" s="10">
        <v>1504810.3632109996</v>
      </c>
      <c r="I13" s="10">
        <v>1517240.8814359999</v>
      </c>
      <c r="J13" s="10">
        <v>1389751.357168</v>
      </c>
      <c r="K13" s="10">
        <v>1414553.4022509998</v>
      </c>
      <c r="L13" s="10">
        <v>1434485.6731219999</v>
      </c>
      <c r="M13" s="10">
        <v>1483994.7273269999</v>
      </c>
      <c r="N13" s="10">
        <v>1588643.2781860002</v>
      </c>
      <c r="O13" s="10">
        <v>1518937.7593509997</v>
      </c>
      <c r="P13" s="10">
        <v>1376056.397079</v>
      </c>
      <c r="Q13" s="10">
        <v>1397383.7021960001</v>
      </c>
      <c r="R13" s="10">
        <v>1359858.7416090001</v>
      </c>
      <c r="S13" s="10">
        <v>1346688.753945</v>
      </c>
      <c r="T13" s="10">
        <v>1316939.1481269996</v>
      </c>
      <c r="U13" s="10">
        <v>1307450.8929379999</v>
      </c>
      <c r="V13" s="10">
        <v>1315316.1614630003</v>
      </c>
      <c r="W13" s="10">
        <v>1346702.531103</v>
      </c>
      <c r="X13" s="10">
        <v>1324171.5701870001</v>
      </c>
      <c r="Y13" s="10">
        <v>1341621.6407090002</v>
      </c>
      <c r="Z13" s="10">
        <v>1367600.9252540001</v>
      </c>
      <c r="AA13" s="10">
        <v>1348851.1876930001</v>
      </c>
      <c r="AB13" s="10">
        <v>1309369.8366899998</v>
      </c>
      <c r="AC13" s="10">
        <v>1315900.6956150001</v>
      </c>
      <c r="AD13" s="10">
        <v>1279045.4426179999</v>
      </c>
      <c r="AE13" s="10">
        <v>1277261.3013049997</v>
      </c>
      <c r="AF13" s="10">
        <v>1345248.6230759998</v>
      </c>
      <c r="AG13" s="10">
        <v>1341061.9825609997</v>
      </c>
      <c r="AH13" s="10">
        <v>1348078.1027820001</v>
      </c>
      <c r="AI13" s="1"/>
    </row>
    <row r="14" spans="1:35" ht="15.75" x14ac:dyDescent="0.25">
      <c r="A14" s="3" t="s">
        <v>1</v>
      </c>
      <c r="B14" s="10">
        <v>290656.22121750005</v>
      </c>
      <c r="C14" s="10">
        <v>287747.97619075002</v>
      </c>
      <c r="D14" s="10">
        <v>287806.27438275004</v>
      </c>
      <c r="E14" s="10">
        <v>282294.62119225005</v>
      </c>
      <c r="F14" s="10">
        <v>282777.39422324998</v>
      </c>
      <c r="G14" s="10">
        <v>291921.30707399995</v>
      </c>
      <c r="H14" s="10">
        <v>304838.77149424999</v>
      </c>
      <c r="I14" s="10">
        <v>326699.737769</v>
      </c>
      <c r="J14" s="10">
        <v>339609.64073275006</v>
      </c>
      <c r="K14" s="10">
        <v>364802.29685175</v>
      </c>
      <c r="L14" s="10">
        <v>405996.58990750002</v>
      </c>
      <c r="M14" s="10">
        <v>431316.31981150009</v>
      </c>
      <c r="N14" s="10">
        <v>385936.73118099995</v>
      </c>
      <c r="O14" s="10">
        <v>362529.72111425002</v>
      </c>
      <c r="P14" s="10">
        <v>342213.52311424993</v>
      </c>
      <c r="Q14" s="10">
        <v>358283.44931949989</v>
      </c>
      <c r="R14" s="10">
        <v>396773.90138225001</v>
      </c>
      <c r="S14" s="10">
        <v>419357.48173250002</v>
      </c>
      <c r="T14" s="10">
        <v>426333.93866925</v>
      </c>
      <c r="U14" s="10">
        <v>438445.68776650005</v>
      </c>
      <c r="V14" s="10">
        <v>411952.731424</v>
      </c>
      <c r="W14" s="10">
        <v>408747.84985850001</v>
      </c>
      <c r="X14" s="10">
        <v>480528.77621974994</v>
      </c>
      <c r="Y14" s="10">
        <v>376642.08028649999</v>
      </c>
      <c r="Z14" s="10">
        <v>371003.794712</v>
      </c>
      <c r="AA14" s="10">
        <v>344944.17643900006</v>
      </c>
      <c r="AB14" s="10">
        <v>327428.79913299996</v>
      </c>
      <c r="AC14" s="10">
        <v>322918.44132350379</v>
      </c>
      <c r="AD14" s="10">
        <v>327442.83756100008</v>
      </c>
      <c r="AE14" s="10">
        <v>320665.01392750005</v>
      </c>
      <c r="AF14" s="10">
        <v>315871.22705525008</v>
      </c>
      <c r="AG14" s="10">
        <v>343502.76408825006</v>
      </c>
      <c r="AH14" s="10">
        <v>347664.5831165</v>
      </c>
      <c r="AI14" s="1"/>
    </row>
    <row r="15" spans="1:35" s="7" customFormat="1" ht="15.75" x14ac:dyDescent="0.25">
      <c r="A15" s="5" t="s">
        <v>12</v>
      </c>
      <c r="B15" s="12">
        <v>19886806.041222669</v>
      </c>
      <c r="C15" s="12">
        <v>19123541.212950207</v>
      </c>
      <c r="D15" s="12">
        <v>20919597.804424901</v>
      </c>
      <c r="E15" s="12">
        <v>20791762.482589819</v>
      </c>
      <c r="F15" s="12">
        <v>19894918.977993477</v>
      </c>
      <c r="G15" s="12">
        <v>21653340.635974925</v>
      </c>
      <c r="H15" s="12">
        <v>20239754.233824875</v>
      </c>
      <c r="I15" s="12">
        <v>19083081.272444822</v>
      </c>
      <c r="J15" s="12">
        <v>21698612.713976253</v>
      </c>
      <c r="K15" s="12">
        <v>22240585.832221135</v>
      </c>
      <c r="L15" s="12">
        <v>23126915.301041305</v>
      </c>
      <c r="M15" s="12">
        <v>23638301.245686825</v>
      </c>
      <c r="N15" s="12">
        <v>25452092.940748632</v>
      </c>
      <c r="O15" s="12">
        <v>23916029.482185509</v>
      </c>
      <c r="P15" s="12">
        <v>24735926.586591218</v>
      </c>
      <c r="Q15" s="12">
        <v>23290921.424953464</v>
      </c>
      <c r="R15" s="12">
        <v>22626333.015106361</v>
      </c>
      <c r="S15" s="12">
        <v>23600390.658172812</v>
      </c>
      <c r="T15" s="12">
        <v>18168740.686914433</v>
      </c>
      <c r="U15" s="12">
        <v>16458226.047965253</v>
      </c>
      <c r="V15" s="12">
        <v>15039415.312348101</v>
      </c>
      <c r="W15" s="12">
        <v>17139914.805454295</v>
      </c>
      <c r="X15" s="12">
        <v>20394135.787281346</v>
      </c>
      <c r="Y15" s="12">
        <v>17444038.861334972</v>
      </c>
      <c r="Z15" s="12">
        <v>17644686.54780015</v>
      </c>
      <c r="AA15" s="12">
        <v>18951422.194439169</v>
      </c>
      <c r="AB15" s="12">
        <v>17547723.306032997</v>
      </c>
      <c r="AC15" s="12">
        <v>19166655.795007337</v>
      </c>
      <c r="AD15" s="12">
        <v>18636960.01016314</v>
      </c>
      <c r="AE15" s="12">
        <v>11269987.841035213</v>
      </c>
      <c r="AF15" s="12">
        <v>9179556.2180861253</v>
      </c>
      <c r="AG15" s="12">
        <v>8965704.7818686068</v>
      </c>
      <c r="AH15" s="12">
        <v>10057167.573442791</v>
      </c>
      <c r="AI15" s="6"/>
    </row>
  </sheetData>
  <mergeCells count="1">
    <mergeCell ref="A1:C1"/>
  </mergeCells>
  <pageMargins left="0.7" right="0.7" top="0.75" bottom="0.75" header="0.3" footer="0.3"/>
  <pageSetup paperSize="9" orientation="portrait" horizontalDpi="300" verticalDpi="300" r:id="rId1"/>
  <ignoredErrors>
    <ignoredError sqref="B5 C5:AH5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zoomScaleNormal="100" workbookViewId="0">
      <selection sqref="A1:C1"/>
    </sheetView>
  </sheetViews>
  <sheetFormatPr baseColWidth="10" defaultColWidth="9.140625" defaultRowHeight="15" x14ac:dyDescent="0.25"/>
  <cols>
    <col min="1" max="1" width="71.28515625" customWidth="1"/>
    <col min="2" max="2" width="14.85546875" customWidth="1"/>
    <col min="3" max="3" width="12.28515625" customWidth="1"/>
    <col min="4" max="4" width="12.140625" customWidth="1"/>
    <col min="5" max="5" width="12.28515625" customWidth="1"/>
    <col min="6" max="6" width="11.7109375" customWidth="1"/>
    <col min="7" max="7" width="11.42578125" customWidth="1"/>
    <col min="8" max="8" width="11" customWidth="1"/>
    <col min="9" max="9" width="11.140625" customWidth="1"/>
    <col min="10" max="10" width="11.5703125" customWidth="1"/>
    <col min="11" max="11" width="11.140625" customWidth="1"/>
    <col min="12" max="12" width="11.7109375" customWidth="1"/>
    <col min="13" max="14" width="11.42578125" customWidth="1"/>
    <col min="15" max="15" width="11.5703125" customWidth="1"/>
    <col min="16" max="16" width="12.140625" customWidth="1"/>
    <col min="17" max="17" width="11.28515625" customWidth="1"/>
    <col min="18" max="18" width="11.42578125" customWidth="1"/>
    <col min="19" max="19" width="11.7109375" customWidth="1"/>
    <col min="20" max="20" width="12" customWidth="1"/>
    <col min="21" max="21" width="12.140625" customWidth="1"/>
    <col min="22" max="22" width="11.7109375" customWidth="1"/>
    <col min="23" max="23" width="11.42578125" customWidth="1"/>
    <col min="24" max="24" width="12.42578125" customWidth="1"/>
    <col min="25" max="25" width="11" customWidth="1"/>
    <col min="26" max="26" width="11.42578125" customWidth="1"/>
    <col min="27" max="27" width="12.140625" customWidth="1"/>
    <col min="28" max="28" width="11.7109375" customWidth="1"/>
    <col min="29" max="29" width="11.140625" customWidth="1"/>
    <col min="30" max="30" width="12.140625" customWidth="1"/>
    <col min="31" max="31" width="13.42578125" customWidth="1"/>
    <col min="32" max="32" width="11.42578125" customWidth="1"/>
    <col min="33" max="34" width="11.7109375" customWidth="1"/>
    <col min="35" max="35" width="12.85546875" customWidth="1"/>
  </cols>
  <sheetData>
    <row r="1" spans="1:35" ht="15.75" x14ac:dyDescent="0.25">
      <c r="A1" s="15" t="s">
        <v>15</v>
      </c>
      <c r="B1" s="15"/>
      <c r="C1" s="15"/>
    </row>
    <row r="3" spans="1:35" x14ac:dyDescent="0.25">
      <c r="A3" s="8" t="s">
        <v>7</v>
      </c>
      <c r="B3" s="9">
        <v>1990</v>
      </c>
      <c r="C3" s="9">
        <v>1991</v>
      </c>
      <c r="D3" s="9">
        <v>1992</v>
      </c>
      <c r="E3" s="9">
        <v>1993</v>
      </c>
      <c r="F3" s="9">
        <v>1994</v>
      </c>
      <c r="G3" s="9">
        <v>1995</v>
      </c>
      <c r="H3" s="9">
        <v>1996</v>
      </c>
      <c r="I3" s="9">
        <v>1997</v>
      </c>
      <c r="J3" s="9">
        <v>1998</v>
      </c>
      <c r="K3" s="9">
        <v>1999</v>
      </c>
      <c r="L3" s="9">
        <v>2000</v>
      </c>
      <c r="M3" s="9">
        <v>2001</v>
      </c>
      <c r="N3" s="9">
        <v>2002</v>
      </c>
      <c r="O3" s="9">
        <v>2003</v>
      </c>
      <c r="P3" s="9">
        <v>2004</v>
      </c>
      <c r="Q3" s="9">
        <v>2005</v>
      </c>
      <c r="R3" s="9">
        <v>2006</v>
      </c>
      <c r="S3" s="9">
        <v>2007</v>
      </c>
      <c r="T3" s="9">
        <v>2008</v>
      </c>
      <c r="U3" s="9">
        <v>2009</v>
      </c>
      <c r="V3" s="9">
        <v>2010</v>
      </c>
      <c r="W3" s="9">
        <v>2011</v>
      </c>
      <c r="X3" s="9">
        <v>2012</v>
      </c>
      <c r="Y3" s="9">
        <v>2013</v>
      </c>
      <c r="Z3" s="9">
        <v>2014</v>
      </c>
      <c r="AA3" s="9">
        <v>2015</v>
      </c>
      <c r="AB3" s="9">
        <v>2016</v>
      </c>
      <c r="AC3" s="9">
        <v>2017</v>
      </c>
      <c r="AD3" s="9">
        <v>2018</v>
      </c>
      <c r="AE3" s="9">
        <v>2019</v>
      </c>
      <c r="AF3" s="9">
        <v>2020</v>
      </c>
      <c r="AG3" s="9">
        <v>2021</v>
      </c>
      <c r="AH3" s="9">
        <v>2022</v>
      </c>
      <c r="AI3" s="2"/>
    </row>
    <row r="4" spans="1:35" ht="15.75" x14ac:dyDescent="0.25">
      <c r="A4" s="3" t="s">
        <v>0</v>
      </c>
      <c r="B4" s="13">
        <v>2022880.9346914873</v>
      </c>
      <c r="C4" s="13">
        <v>2139273.1586603234</v>
      </c>
      <c r="D4" s="13">
        <v>2109620.4595306432</v>
      </c>
      <c r="E4" s="13">
        <v>2190677.9629262132</v>
      </c>
      <c r="F4" s="13">
        <v>2276102.401573387</v>
      </c>
      <c r="G4" s="13">
        <v>2417008.3796521625</v>
      </c>
      <c r="H4" s="13">
        <v>2354036.5610602871</v>
      </c>
      <c r="I4" s="13">
        <v>2446673.943873255</v>
      </c>
      <c r="J4" s="13">
        <v>2480051.0756252035</v>
      </c>
      <c r="K4" s="13">
        <v>2465366.2542179381</v>
      </c>
      <c r="L4" s="13">
        <v>2588294.0874599759</v>
      </c>
      <c r="M4" s="13">
        <v>2692136.4516746053</v>
      </c>
      <c r="N4" s="13">
        <v>2776547.5586596439</v>
      </c>
      <c r="O4" s="13">
        <v>2901367.6775559881</v>
      </c>
      <c r="P4" s="13">
        <v>3027770.0094478494</v>
      </c>
      <c r="Q4" s="13">
        <v>3157815.7796766385</v>
      </c>
      <c r="R4" s="13">
        <v>3172930.8778898879</v>
      </c>
      <c r="S4" s="13">
        <v>3260671.957129274</v>
      </c>
      <c r="T4" s="13">
        <v>3135283.1237356151</v>
      </c>
      <c r="U4" s="13">
        <v>2971891.6628605765</v>
      </c>
      <c r="V4" s="13">
        <v>3011240.6454429552</v>
      </c>
      <c r="W4" s="13">
        <v>2860349.1076145363</v>
      </c>
      <c r="X4" s="13">
        <v>2751081.9241259326</v>
      </c>
      <c r="Y4" s="13">
        <v>2630059.1549265226</v>
      </c>
      <c r="Z4" s="13">
        <v>2574883.5891578891</v>
      </c>
      <c r="AA4" s="13">
        <v>2401487.1704160068</v>
      </c>
      <c r="AB4" s="13">
        <v>2402384.1106865555</v>
      </c>
      <c r="AC4" s="13">
        <v>2632622.934721523</v>
      </c>
      <c r="AD4" s="13">
        <v>2528477.0986661515</v>
      </c>
      <c r="AE4" s="13">
        <v>2515649.7032498899</v>
      </c>
      <c r="AF4" s="13">
        <v>2266967.46169239</v>
      </c>
      <c r="AG4" s="13">
        <v>2455552.3197660656</v>
      </c>
      <c r="AH4" s="13">
        <v>2292929.5220834124</v>
      </c>
      <c r="AI4" s="1"/>
    </row>
    <row r="5" spans="1:35" ht="15.75" x14ac:dyDescent="0.25">
      <c r="A5" s="4" t="s">
        <v>2</v>
      </c>
      <c r="B5" s="11">
        <f>SUM(B6:B10)</f>
        <v>2022880.9346914871</v>
      </c>
      <c r="C5" s="11">
        <f t="shared" ref="C5:AH5" si="0">SUM(C6:C10)</f>
        <v>2139273.1586603238</v>
      </c>
      <c r="D5" s="11">
        <f t="shared" si="0"/>
        <v>2109620.4595306427</v>
      </c>
      <c r="E5" s="11">
        <f t="shared" si="0"/>
        <v>2190677.9629262136</v>
      </c>
      <c r="F5" s="11">
        <f t="shared" si="0"/>
        <v>2276102.4015733865</v>
      </c>
      <c r="G5" s="11">
        <f t="shared" si="0"/>
        <v>2417008.379652163</v>
      </c>
      <c r="H5" s="11">
        <f t="shared" si="0"/>
        <v>2354036.5610602871</v>
      </c>
      <c r="I5" s="11">
        <f t="shared" si="0"/>
        <v>2446673.9438732555</v>
      </c>
      <c r="J5" s="11">
        <f t="shared" si="0"/>
        <v>2480051.075625204</v>
      </c>
      <c r="K5" s="11">
        <f t="shared" si="0"/>
        <v>2465366.2542179381</v>
      </c>
      <c r="L5" s="11">
        <f t="shared" si="0"/>
        <v>2588294.0874599759</v>
      </c>
      <c r="M5" s="11">
        <f t="shared" si="0"/>
        <v>2692136.4516746057</v>
      </c>
      <c r="N5" s="11">
        <f t="shared" si="0"/>
        <v>2776547.5586596448</v>
      </c>
      <c r="O5" s="11">
        <f t="shared" si="0"/>
        <v>2901367.6775559885</v>
      </c>
      <c r="P5" s="11">
        <f t="shared" si="0"/>
        <v>3027770.0094478489</v>
      </c>
      <c r="Q5" s="11">
        <f t="shared" si="0"/>
        <v>3157815.7796766381</v>
      </c>
      <c r="R5" s="11">
        <f t="shared" si="0"/>
        <v>3172930.8778898879</v>
      </c>
      <c r="S5" s="11">
        <f t="shared" si="0"/>
        <v>3260671.957129274</v>
      </c>
      <c r="T5" s="11">
        <f t="shared" si="0"/>
        <v>3135283.1237356146</v>
      </c>
      <c r="U5" s="11">
        <f t="shared" si="0"/>
        <v>2971891.662860577</v>
      </c>
      <c r="V5" s="11">
        <f t="shared" si="0"/>
        <v>3011240.6454429552</v>
      </c>
      <c r="W5" s="11">
        <f t="shared" si="0"/>
        <v>2860349.1076145368</v>
      </c>
      <c r="X5" s="11">
        <f t="shared" si="0"/>
        <v>2751081.9241259331</v>
      </c>
      <c r="Y5" s="11">
        <f t="shared" si="0"/>
        <v>2630059.1549265226</v>
      </c>
      <c r="Z5" s="11">
        <f t="shared" si="0"/>
        <v>2574883.5891578887</v>
      </c>
      <c r="AA5" s="11">
        <f t="shared" si="0"/>
        <v>2401487.1704160068</v>
      </c>
      <c r="AB5" s="11">
        <f t="shared" si="0"/>
        <v>2402384.110686555</v>
      </c>
      <c r="AC5" s="11">
        <f t="shared" si="0"/>
        <v>2632622.9347215225</v>
      </c>
      <c r="AD5" s="11">
        <f t="shared" si="0"/>
        <v>2528477.0986661511</v>
      </c>
      <c r="AE5" s="11">
        <f t="shared" si="0"/>
        <v>2515649.7032498899</v>
      </c>
      <c r="AF5" s="11">
        <f t="shared" si="0"/>
        <v>2266967.46169239</v>
      </c>
      <c r="AG5" s="11">
        <f t="shared" si="0"/>
        <v>2455552.3197660656</v>
      </c>
      <c r="AH5" s="11">
        <f t="shared" si="0"/>
        <v>2292929.5220834124</v>
      </c>
      <c r="AI5" s="1"/>
    </row>
    <row r="6" spans="1:35" ht="15.75" x14ac:dyDescent="0.25">
      <c r="A6" s="4" t="s">
        <v>3</v>
      </c>
      <c r="B6" s="13">
        <v>90.219087999999999</v>
      </c>
      <c r="C6" s="13">
        <v>105.85216400000002</v>
      </c>
      <c r="D6" s="13">
        <v>105.765688</v>
      </c>
      <c r="E6" s="13">
        <v>106.00416199999999</v>
      </c>
      <c r="F6" s="13">
        <v>105.17446699999999</v>
      </c>
      <c r="G6" s="13">
        <v>107.73024399999998</v>
      </c>
      <c r="H6" s="13">
        <v>111.38219399999998</v>
      </c>
      <c r="I6" s="13">
        <v>112.02021599999999</v>
      </c>
      <c r="J6" s="13">
        <v>117.40056199999999</v>
      </c>
      <c r="K6" s="13">
        <v>121.023511</v>
      </c>
      <c r="L6" s="13">
        <v>131.72250599999998</v>
      </c>
      <c r="M6" s="13">
        <v>134.927412</v>
      </c>
      <c r="N6" s="13">
        <v>140.72622299999998</v>
      </c>
      <c r="O6" s="13">
        <v>146.406645</v>
      </c>
      <c r="P6" s="13">
        <v>151.40780800000002</v>
      </c>
      <c r="Q6" s="13">
        <v>155.42390599999999</v>
      </c>
      <c r="R6" s="13">
        <v>32637.425935000003</v>
      </c>
      <c r="S6" s="13">
        <v>29284.296026</v>
      </c>
      <c r="T6" s="13">
        <v>27955.067290999999</v>
      </c>
      <c r="U6" s="13">
        <v>20648.501356000001</v>
      </c>
      <c r="V6" s="13">
        <v>21872.176530000001</v>
      </c>
      <c r="W6" s="13">
        <v>8755.7584209999986</v>
      </c>
      <c r="X6" s="13">
        <v>7832.78712</v>
      </c>
      <c r="Y6" s="13">
        <v>8498.5670400000017</v>
      </c>
      <c r="Z6" s="13">
        <v>8430.5901040000008</v>
      </c>
      <c r="AA6" s="13">
        <v>2160.3690999999999</v>
      </c>
      <c r="AB6" s="13">
        <v>4245.3802850000002</v>
      </c>
      <c r="AC6" s="13">
        <v>4297.0987940000005</v>
      </c>
      <c r="AD6" s="13">
        <v>4139.8037949999998</v>
      </c>
      <c r="AE6" s="13">
        <v>4507.2493729999987</v>
      </c>
      <c r="AF6" s="13">
        <v>3290.0264309999998</v>
      </c>
      <c r="AG6" s="13">
        <v>4239.1604559999996</v>
      </c>
      <c r="AH6" s="13">
        <v>2178.9445690000002</v>
      </c>
      <c r="AI6" s="1"/>
    </row>
    <row r="7" spans="1:35" ht="15.75" x14ac:dyDescent="0.25">
      <c r="A7" s="4" t="s">
        <v>4</v>
      </c>
      <c r="B7" s="13">
        <v>1019346.0037939776</v>
      </c>
      <c r="C7" s="13">
        <v>1066946.1537366388</v>
      </c>
      <c r="D7" s="13">
        <v>1033379.0328125035</v>
      </c>
      <c r="E7" s="13">
        <v>1045797.8452251052</v>
      </c>
      <c r="F7" s="13">
        <v>1072144.3359476237</v>
      </c>
      <c r="G7" s="13">
        <v>1152538.7902959813</v>
      </c>
      <c r="H7" s="13">
        <v>1152757.1784864035</v>
      </c>
      <c r="I7" s="13">
        <v>1209246.6605925953</v>
      </c>
      <c r="J7" s="13">
        <v>1214794.2142181364</v>
      </c>
      <c r="K7" s="13">
        <v>1217924.8394961394</v>
      </c>
      <c r="L7" s="13">
        <v>1360479.9479897716</v>
      </c>
      <c r="M7" s="13">
        <v>1393595.1752321513</v>
      </c>
      <c r="N7" s="13">
        <v>1470147.9047503234</v>
      </c>
      <c r="O7" s="13">
        <v>1526539.4441801866</v>
      </c>
      <c r="P7" s="13">
        <v>1547288.4319343867</v>
      </c>
      <c r="Q7" s="13">
        <v>1625076.5687740268</v>
      </c>
      <c r="R7" s="13">
        <v>1594821.8806476772</v>
      </c>
      <c r="S7" s="13">
        <v>1618366.6161562742</v>
      </c>
      <c r="T7" s="13">
        <v>1570499.159202615</v>
      </c>
      <c r="U7" s="13">
        <v>1447241.0079302832</v>
      </c>
      <c r="V7" s="13">
        <v>1463033.2405816545</v>
      </c>
      <c r="W7" s="13">
        <v>1377607.1971915367</v>
      </c>
      <c r="X7" s="13">
        <v>1283204.7585869329</v>
      </c>
      <c r="Y7" s="13">
        <v>1220011.935475409</v>
      </c>
      <c r="Z7" s="13">
        <v>1079521.8725606753</v>
      </c>
      <c r="AA7" s="13">
        <v>933744.58333215013</v>
      </c>
      <c r="AB7" s="13">
        <v>912396.64229103539</v>
      </c>
      <c r="AC7" s="13">
        <v>1028968.3049490292</v>
      </c>
      <c r="AD7" s="13">
        <v>1046501.1184186087</v>
      </c>
      <c r="AE7" s="13">
        <v>1048541.0181036032</v>
      </c>
      <c r="AF7" s="13">
        <v>937308.94645088841</v>
      </c>
      <c r="AG7" s="13">
        <v>1029491.1505169501</v>
      </c>
      <c r="AH7" s="13">
        <v>850922.38386841246</v>
      </c>
      <c r="AI7" s="1"/>
    </row>
    <row r="8" spans="1:35" ht="15.75" x14ac:dyDescent="0.25">
      <c r="A8" s="4" t="s">
        <v>5</v>
      </c>
      <c r="B8" s="13">
        <v>548569.11794850975</v>
      </c>
      <c r="C8" s="13">
        <v>589341.07110468496</v>
      </c>
      <c r="D8" s="13">
        <v>601138.04846413946</v>
      </c>
      <c r="E8" s="13">
        <v>638586.90296310815</v>
      </c>
      <c r="F8" s="13">
        <v>671393.42523376329</v>
      </c>
      <c r="G8" s="13">
        <v>733812.28585518128</v>
      </c>
      <c r="H8" s="13">
        <v>683739.39652188343</v>
      </c>
      <c r="I8" s="13">
        <v>710783.80931765982</v>
      </c>
      <c r="J8" s="13">
        <v>723555.33642706729</v>
      </c>
      <c r="K8" s="13">
        <v>680293.14530979865</v>
      </c>
      <c r="L8" s="13">
        <v>647785.58345920418</v>
      </c>
      <c r="M8" s="13">
        <v>698065.72661545407</v>
      </c>
      <c r="N8" s="13">
        <v>706351.26411032071</v>
      </c>
      <c r="O8" s="13">
        <v>751766.88010380138</v>
      </c>
      <c r="P8" s="13">
        <v>788782.50049546233</v>
      </c>
      <c r="Q8" s="13">
        <v>826508.51538761135</v>
      </c>
      <c r="R8" s="13">
        <v>863240.95349421049</v>
      </c>
      <c r="S8" s="13">
        <v>900577.57553899998</v>
      </c>
      <c r="T8" s="13">
        <v>864693.14272799995</v>
      </c>
      <c r="U8" s="13">
        <v>828981.43757029355</v>
      </c>
      <c r="V8" s="13">
        <v>823074.97167130082</v>
      </c>
      <c r="W8" s="13">
        <v>716084.01777199993</v>
      </c>
      <c r="X8" s="13">
        <v>671728.84868099994</v>
      </c>
      <c r="Y8" s="13">
        <v>697593.65510811354</v>
      </c>
      <c r="Z8" s="13">
        <v>702563.37209321361</v>
      </c>
      <c r="AA8" s="13">
        <v>729340.6465118567</v>
      </c>
      <c r="AB8" s="13">
        <v>744829.10550251999</v>
      </c>
      <c r="AC8" s="13">
        <v>754148.81574549375</v>
      </c>
      <c r="AD8" s="13">
        <v>750634.10000354249</v>
      </c>
      <c r="AE8" s="13">
        <v>759476.32494828664</v>
      </c>
      <c r="AF8" s="13">
        <v>627991.53214650159</v>
      </c>
      <c r="AG8" s="13">
        <v>730505.82461511577</v>
      </c>
      <c r="AH8" s="13">
        <v>768626.61448199989</v>
      </c>
      <c r="AI8" s="1"/>
    </row>
    <row r="9" spans="1:35" ht="15.75" x14ac:dyDescent="0.25">
      <c r="A9" s="4" t="s">
        <v>11</v>
      </c>
      <c r="B9" s="13">
        <v>454596.43473799998</v>
      </c>
      <c r="C9" s="13">
        <v>482576.29251600004</v>
      </c>
      <c r="D9" s="13">
        <v>474685.92131699994</v>
      </c>
      <c r="E9" s="13">
        <v>505847.76831199997</v>
      </c>
      <c r="F9" s="13">
        <v>532094.34920099995</v>
      </c>
      <c r="G9" s="13">
        <v>530141.47357999999</v>
      </c>
      <c r="H9" s="13">
        <v>517050.25256700005</v>
      </c>
      <c r="I9" s="13">
        <v>526147.36529099999</v>
      </c>
      <c r="J9" s="13">
        <v>541194.54079400003</v>
      </c>
      <c r="K9" s="13">
        <v>566654.83940199995</v>
      </c>
      <c r="L9" s="13">
        <v>579539.419888</v>
      </c>
      <c r="M9" s="13">
        <v>599946.44461699994</v>
      </c>
      <c r="N9" s="13">
        <v>599508.41637200001</v>
      </c>
      <c r="O9" s="13">
        <v>622487.85294999997</v>
      </c>
      <c r="P9" s="13">
        <v>691097.07398599992</v>
      </c>
      <c r="Q9" s="13">
        <v>705610.22650700016</v>
      </c>
      <c r="R9" s="13">
        <v>681741.29774600011</v>
      </c>
      <c r="S9" s="13">
        <v>711926.47341500001</v>
      </c>
      <c r="T9" s="13">
        <v>671650.69401099999</v>
      </c>
      <c r="U9" s="13">
        <v>674556.8882269999</v>
      </c>
      <c r="V9" s="13">
        <v>702795.66505199997</v>
      </c>
      <c r="W9" s="13">
        <v>757497.709592</v>
      </c>
      <c r="X9" s="13">
        <v>787930.79060600011</v>
      </c>
      <c r="Y9" s="13">
        <v>703554.16069399996</v>
      </c>
      <c r="Z9" s="13">
        <v>783807.24598200002</v>
      </c>
      <c r="AA9" s="13">
        <v>736042.14884400007</v>
      </c>
      <c r="AB9" s="13">
        <v>740368.94272499997</v>
      </c>
      <c r="AC9" s="13">
        <v>844722.00128099998</v>
      </c>
      <c r="AD9" s="13">
        <v>726669.649279</v>
      </c>
      <c r="AE9" s="13">
        <v>702635.26493499998</v>
      </c>
      <c r="AF9" s="13">
        <v>697909.45010199992</v>
      </c>
      <c r="AG9" s="13">
        <v>690838.17448000005</v>
      </c>
      <c r="AH9" s="13">
        <v>670657.45499899995</v>
      </c>
      <c r="AI9" s="1"/>
    </row>
    <row r="10" spans="1:35" ht="15.75" x14ac:dyDescent="0.25">
      <c r="A10" s="4" t="s">
        <v>6</v>
      </c>
      <c r="B10" s="13">
        <v>279.15912300000002</v>
      </c>
      <c r="C10" s="13">
        <v>303.78913899999998</v>
      </c>
      <c r="D10" s="13">
        <v>311.69124899999997</v>
      </c>
      <c r="E10" s="13">
        <v>339.44226399999997</v>
      </c>
      <c r="F10" s="13">
        <v>365.11672399999998</v>
      </c>
      <c r="G10" s="13">
        <v>408.09967699999999</v>
      </c>
      <c r="H10" s="13">
        <v>378.351291</v>
      </c>
      <c r="I10" s="13">
        <v>384.08845600000001</v>
      </c>
      <c r="J10" s="13">
        <v>389.58362400000004</v>
      </c>
      <c r="K10" s="13">
        <v>372.406499</v>
      </c>
      <c r="L10" s="13">
        <v>357.41361700000004</v>
      </c>
      <c r="M10" s="13">
        <v>394.177798</v>
      </c>
      <c r="N10" s="13">
        <v>399.24720399999995</v>
      </c>
      <c r="O10" s="13">
        <v>427.09367700000001</v>
      </c>
      <c r="P10" s="13">
        <v>450.59522399999997</v>
      </c>
      <c r="Q10" s="13">
        <v>465.04510199999999</v>
      </c>
      <c r="R10" s="13">
        <v>489.32006699999999</v>
      </c>
      <c r="S10" s="13">
        <v>516.995993</v>
      </c>
      <c r="T10" s="13">
        <v>485.06050300000004</v>
      </c>
      <c r="U10" s="13">
        <v>463.82777699999997</v>
      </c>
      <c r="V10" s="13">
        <v>464.59160800000006</v>
      </c>
      <c r="W10" s="13">
        <v>404.42463800000007</v>
      </c>
      <c r="X10" s="13">
        <v>384.73913199999998</v>
      </c>
      <c r="Y10" s="13">
        <v>400.83660900000001</v>
      </c>
      <c r="Z10" s="13">
        <v>560.50841800000001</v>
      </c>
      <c r="AA10" s="13">
        <v>199.422628</v>
      </c>
      <c r="AB10" s="13">
        <v>544.03988300000003</v>
      </c>
      <c r="AC10" s="13">
        <v>486.71395200000001</v>
      </c>
      <c r="AD10" s="13">
        <v>532.42716999999993</v>
      </c>
      <c r="AE10" s="13">
        <v>489.84589</v>
      </c>
      <c r="AF10" s="13">
        <v>467.50656200000003</v>
      </c>
      <c r="AG10" s="13">
        <v>478.00969799999996</v>
      </c>
      <c r="AH10" s="13">
        <v>544.12416500000006</v>
      </c>
      <c r="AI10" s="1"/>
    </row>
    <row r="11" spans="1:35" ht="15.75" x14ac:dyDescent="0.25">
      <c r="A11" s="4" t="s">
        <v>8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199.29383999999999</v>
      </c>
      <c r="K11" s="13">
        <v>439.11832800000002</v>
      </c>
      <c r="L11" s="13">
        <v>447.03776799999997</v>
      </c>
      <c r="M11" s="13">
        <v>559.06972399999995</v>
      </c>
      <c r="N11" s="13">
        <v>796.53711199999998</v>
      </c>
      <c r="O11" s="13">
        <v>620.8420880000001</v>
      </c>
      <c r="P11" s="13">
        <v>536.07388000000003</v>
      </c>
      <c r="Q11" s="13">
        <v>565.78140000000008</v>
      </c>
      <c r="R11" s="13">
        <v>722.46716000000004</v>
      </c>
      <c r="S11" s="13">
        <v>577.50938800000006</v>
      </c>
      <c r="T11" s="13">
        <v>435.185068</v>
      </c>
      <c r="U11" s="13">
        <v>383.27736400000003</v>
      </c>
      <c r="V11" s="13">
        <v>400.31514400000003</v>
      </c>
      <c r="W11" s="13">
        <v>614.27993199999992</v>
      </c>
      <c r="X11" s="13">
        <v>594.88922400000013</v>
      </c>
      <c r="Y11" s="13">
        <v>555.60231199999998</v>
      </c>
      <c r="Z11" s="13">
        <v>511.17878799999994</v>
      </c>
      <c r="AA11" s="13">
        <v>860.55225199999995</v>
      </c>
      <c r="AB11" s="13">
        <v>985.89414799999997</v>
      </c>
      <c r="AC11" s="13">
        <v>846.44810399999994</v>
      </c>
      <c r="AD11" s="13">
        <v>946.09159199999999</v>
      </c>
      <c r="AE11" s="13">
        <v>895.65591200000006</v>
      </c>
      <c r="AF11" s="13">
        <v>689.71402399999988</v>
      </c>
      <c r="AG11" s="13">
        <v>719.25066400000014</v>
      </c>
      <c r="AH11" s="13">
        <v>745.07871599999987</v>
      </c>
      <c r="AI11" s="1"/>
    </row>
    <row r="12" spans="1:35" ht="15.75" x14ac:dyDescent="0.25">
      <c r="A12" s="3" t="s">
        <v>9</v>
      </c>
      <c r="B12" s="13">
        <v>1167867.0310327332</v>
      </c>
      <c r="C12" s="13">
        <v>1132494.3609262025</v>
      </c>
      <c r="D12" s="13">
        <v>1128694.0104135447</v>
      </c>
      <c r="E12" s="13">
        <v>1146512.6127116282</v>
      </c>
      <c r="F12" s="13">
        <v>1212223.5946836926</v>
      </c>
      <c r="G12" s="13">
        <v>1260696.6033193762</v>
      </c>
      <c r="H12" s="13">
        <v>1220813.4187254561</v>
      </c>
      <c r="I12" s="13">
        <v>1230645.4591358651</v>
      </c>
      <c r="J12" s="13">
        <v>1227945.6117474381</v>
      </c>
      <c r="K12" s="13">
        <v>1158458.7563360601</v>
      </c>
      <c r="L12" s="13">
        <v>867020.71012981411</v>
      </c>
      <c r="M12" s="13">
        <v>701360.55250806524</v>
      </c>
      <c r="N12" s="13">
        <v>759939.22377549508</v>
      </c>
      <c r="O12" s="13">
        <v>797688.47564672853</v>
      </c>
      <c r="P12" s="13">
        <v>813329.25035165309</v>
      </c>
      <c r="Q12" s="13">
        <v>782784.25357125246</v>
      </c>
      <c r="R12" s="13">
        <v>826747.48858035577</v>
      </c>
      <c r="S12" s="13">
        <v>823785.95103971404</v>
      </c>
      <c r="T12" s="13">
        <v>838148.15780687274</v>
      </c>
      <c r="U12" s="13">
        <v>804586.9593419981</v>
      </c>
      <c r="V12" s="13">
        <v>800502.41815091111</v>
      </c>
      <c r="W12" s="13">
        <v>749609.07964518259</v>
      </c>
      <c r="X12" s="13">
        <v>707420.96270610462</v>
      </c>
      <c r="Y12" s="13">
        <v>618022.48053709208</v>
      </c>
      <c r="Z12" s="13">
        <v>595933.0511797053</v>
      </c>
      <c r="AA12" s="13">
        <v>576634.72038327542</v>
      </c>
      <c r="AB12" s="13">
        <v>549769.16789622104</v>
      </c>
      <c r="AC12" s="13">
        <v>663200.34754015598</v>
      </c>
      <c r="AD12" s="13">
        <v>675886.91321886552</v>
      </c>
      <c r="AE12" s="13">
        <v>649178.64336174598</v>
      </c>
      <c r="AF12" s="13">
        <v>527682.42028395296</v>
      </c>
      <c r="AG12" s="13">
        <v>591729.91372384259</v>
      </c>
      <c r="AH12" s="13">
        <v>179909.13614028279</v>
      </c>
      <c r="AI12" s="1"/>
    </row>
    <row r="13" spans="1:35" ht="15.75" x14ac:dyDescent="0.25">
      <c r="A13" s="3" t="s">
        <v>10</v>
      </c>
      <c r="B13" s="13">
        <v>1242092.0955480002</v>
      </c>
      <c r="C13" s="13">
        <v>1347345.7153909996</v>
      </c>
      <c r="D13" s="13">
        <v>1285078.8404110002</v>
      </c>
      <c r="E13" s="13">
        <v>1322153.0486560003</v>
      </c>
      <c r="F13" s="13">
        <v>1337200.2347200003</v>
      </c>
      <c r="G13" s="13">
        <v>1473380.592227</v>
      </c>
      <c r="H13" s="13">
        <v>1547354.7148219999</v>
      </c>
      <c r="I13" s="13">
        <v>1451973.6824949998</v>
      </c>
      <c r="J13" s="13">
        <v>1509022.086629</v>
      </c>
      <c r="K13" s="13">
        <v>1572022.4957400002</v>
      </c>
      <c r="L13" s="13">
        <v>1645689.093346</v>
      </c>
      <c r="M13" s="13">
        <v>1616562.618243</v>
      </c>
      <c r="N13" s="13">
        <v>1675469.215511</v>
      </c>
      <c r="O13" s="13">
        <v>1620042.6938760001</v>
      </c>
      <c r="P13" s="13">
        <v>1566134.7519189999</v>
      </c>
      <c r="Q13" s="13">
        <v>1582347.4880530001</v>
      </c>
      <c r="R13" s="13">
        <v>1525542.8386580003</v>
      </c>
      <c r="S13" s="13">
        <v>1563630.5797899999</v>
      </c>
      <c r="T13" s="13">
        <v>1516939.5255129999</v>
      </c>
      <c r="U13" s="13">
        <v>1500562.4231249997</v>
      </c>
      <c r="V13" s="13">
        <v>1534252.9071049998</v>
      </c>
      <c r="W13" s="13">
        <v>1588239.487527</v>
      </c>
      <c r="X13" s="13">
        <v>1580180.9504890002</v>
      </c>
      <c r="Y13" s="13">
        <v>1587284.2418509996</v>
      </c>
      <c r="Z13" s="13">
        <v>1600377.5045390003</v>
      </c>
      <c r="AA13" s="13">
        <v>1595186.488995</v>
      </c>
      <c r="AB13" s="13">
        <v>1558791.4943049997</v>
      </c>
      <c r="AC13" s="13">
        <v>1563418.7403490001</v>
      </c>
      <c r="AD13" s="13">
        <v>1538761.5270129999</v>
      </c>
      <c r="AE13" s="13">
        <v>1543711.5189090001</v>
      </c>
      <c r="AF13" s="13">
        <v>1570315.261348</v>
      </c>
      <c r="AG13" s="13">
        <v>1551323.622732</v>
      </c>
      <c r="AH13" s="13">
        <v>1568656.7113570003</v>
      </c>
      <c r="AI13" s="1"/>
    </row>
    <row r="14" spans="1:35" ht="15.75" x14ac:dyDescent="0.25">
      <c r="A14" s="3" t="s">
        <v>1</v>
      </c>
      <c r="B14" s="13">
        <v>102125.59151799999</v>
      </c>
      <c r="C14" s="13">
        <v>105810.12193900002</v>
      </c>
      <c r="D14" s="13">
        <v>109624.22805000001</v>
      </c>
      <c r="E14" s="13">
        <v>110876.10416000002</v>
      </c>
      <c r="F14" s="13">
        <v>113606.94104100001</v>
      </c>
      <c r="G14" s="13">
        <v>114285.98003599999</v>
      </c>
      <c r="H14" s="13">
        <v>113677.215568</v>
      </c>
      <c r="I14" s="13">
        <v>113934.07408699999</v>
      </c>
      <c r="J14" s="13">
        <v>110405.37468900002</v>
      </c>
      <c r="K14" s="13">
        <v>104257.19122399999</v>
      </c>
      <c r="L14" s="13">
        <v>96568.051578000013</v>
      </c>
      <c r="M14" s="13">
        <v>89027.753766999987</v>
      </c>
      <c r="N14" s="13">
        <v>81732.39730099999</v>
      </c>
      <c r="O14" s="13">
        <v>74887.808699000001</v>
      </c>
      <c r="P14" s="13">
        <v>68308.148514</v>
      </c>
      <c r="Q14" s="13">
        <v>63205.147713999992</v>
      </c>
      <c r="R14" s="13">
        <v>60555.234408000004</v>
      </c>
      <c r="S14" s="13">
        <v>58344.56186899999</v>
      </c>
      <c r="T14" s="13">
        <v>52965.063736999997</v>
      </c>
      <c r="U14" s="13">
        <v>49550.936240000003</v>
      </c>
      <c r="V14" s="13">
        <v>45732.103127999988</v>
      </c>
      <c r="W14" s="13">
        <v>43243.864039</v>
      </c>
      <c r="X14" s="13">
        <v>40857.353170000002</v>
      </c>
      <c r="Y14" s="13">
        <v>36618.310566</v>
      </c>
      <c r="Z14" s="13">
        <v>34893.389822999998</v>
      </c>
      <c r="AA14" s="13">
        <v>33070.364638999999</v>
      </c>
      <c r="AB14" s="13">
        <v>31808.378009</v>
      </c>
      <c r="AC14" s="13">
        <v>30939.378706</v>
      </c>
      <c r="AD14" s="13">
        <v>29907.177039000002</v>
      </c>
      <c r="AE14" s="13">
        <v>27957.775139999998</v>
      </c>
      <c r="AF14" s="13">
        <v>27288.575785999998</v>
      </c>
      <c r="AG14" s="13">
        <v>24343.917764999998</v>
      </c>
      <c r="AH14" s="13">
        <v>27576.283002999997</v>
      </c>
      <c r="AI14" s="1"/>
    </row>
    <row r="15" spans="1:35" s="7" customFormat="1" ht="15.75" x14ac:dyDescent="0.25">
      <c r="A15" s="5" t="s">
        <v>12</v>
      </c>
      <c r="B15" s="14">
        <f t="shared" ref="B15:AH15" si="1">SUM(B6:B14)</f>
        <v>4534965.6527902205</v>
      </c>
      <c r="C15" s="14">
        <f t="shared" si="1"/>
        <v>4724923.3569165254</v>
      </c>
      <c r="D15" s="14">
        <f t="shared" si="1"/>
        <v>4633017.5384051874</v>
      </c>
      <c r="E15" s="14">
        <f t="shared" si="1"/>
        <v>4770219.7284538411</v>
      </c>
      <c r="F15" s="14">
        <f t="shared" si="1"/>
        <v>4939133.1720180791</v>
      </c>
      <c r="G15" s="14">
        <f t="shared" si="1"/>
        <v>5265371.5552345393</v>
      </c>
      <c r="H15" s="14">
        <f t="shared" si="1"/>
        <v>5235881.9101757435</v>
      </c>
      <c r="I15" s="14">
        <f t="shared" si="1"/>
        <v>5243227.1595911197</v>
      </c>
      <c r="J15" s="14">
        <f t="shared" si="1"/>
        <v>5327623.4425306413</v>
      </c>
      <c r="K15" s="14">
        <f t="shared" si="1"/>
        <v>5300543.8158459989</v>
      </c>
      <c r="L15" s="14">
        <f t="shared" si="1"/>
        <v>5198018.9802817898</v>
      </c>
      <c r="M15" s="14">
        <f t="shared" si="1"/>
        <v>5099646.4459166704</v>
      </c>
      <c r="N15" s="14">
        <f t="shared" si="1"/>
        <v>5294484.9323591394</v>
      </c>
      <c r="O15" s="14">
        <f t="shared" si="1"/>
        <v>5394607.4978657169</v>
      </c>
      <c r="P15" s="14">
        <f t="shared" si="1"/>
        <v>5476078.2341125021</v>
      </c>
      <c r="Q15" s="14">
        <f t="shared" si="1"/>
        <v>5586718.4504148904</v>
      </c>
      <c r="R15" s="14">
        <f t="shared" si="1"/>
        <v>5586498.9066962441</v>
      </c>
      <c r="S15" s="14">
        <f t="shared" si="1"/>
        <v>5707010.559215988</v>
      </c>
      <c r="T15" s="14">
        <f t="shared" si="1"/>
        <v>5543771.0558604877</v>
      </c>
      <c r="U15" s="14">
        <f t="shared" si="1"/>
        <v>5326975.2589315744</v>
      </c>
      <c r="V15" s="14">
        <f t="shared" si="1"/>
        <v>5392128.3889708659</v>
      </c>
      <c r="W15" s="14">
        <f t="shared" si="1"/>
        <v>5242055.8187577194</v>
      </c>
      <c r="X15" s="14">
        <f t="shared" si="1"/>
        <v>5080136.0797150377</v>
      </c>
      <c r="Y15" s="14">
        <f t="shared" si="1"/>
        <v>4872539.7901926143</v>
      </c>
      <c r="Z15" s="14">
        <f t="shared" si="1"/>
        <v>4806598.7134875944</v>
      </c>
      <c r="AA15" s="14">
        <f t="shared" si="1"/>
        <v>4607239.2966852821</v>
      </c>
      <c r="AB15" s="14">
        <f t="shared" si="1"/>
        <v>4543739.0450447751</v>
      </c>
      <c r="AC15" s="14">
        <f t="shared" si="1"/>
        <v>4891027.8494206788</v>
      </c>
      <c r="AD15" s="14">
        <f t="shared" si="1"/>
        <v>4773978.8075290164</v>
      </c>
      <c r="AE15" s="14">
        <f t="shared" si="1"/>
        <v>4737393.2965726359</v>
      </c>
      <c r="AF15" s="14">
        <f t="shared" si="1"/>
        <v>4392943.4331343425</v>
      </c>
      <c r="AG15" s="14">
        <f t="shared" si="1"/>
        <v>4623669.0246509081</v>
      </c>
      <c r="AH15" s="14">
        <f t="shared" si="1"/>
        <v>4069816.7312996956</v>
      </c>
      <c r="AI15" s="6"/>
    </row>
  </sheetData>
  <mergeCells count="1">
    <mergeCell ref="A1:C1"/>
  </mergeCells>
  <pageMargins left="0.7" right="0.7" top="0.75" bottom="0.75" header="0.3" footer="0.3"/>
  <pageSetup paperSize="9" orientation="portrait" horizontalDpi="300" verticalDpi="300" r:id="rId1"/>
  <ignoredErrors>
    <ignoredError sqref="B5:AH5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zoomScaleNormal="100" workbookViewId="0">
      <selection activeCell="A18" sqref="A18"/>
    </sheetView>
  </sheetViews>
  <sheetFormatPr baseColWidth="10" defaultColWidth="9.140625" defaultRowHeight="15" x14ac:dyDescent="0.25"/>
  <cols>
    <col min="1" max="1" width="71.28515625" customWidth="1"/>
    <col min="2" max="2" width="14.85546875" customWidth="1"/>
    <col min="3" max="3" width="12.28515625" customWidth="1"/>
    <col min="4" max="4" width="12.140625" customWidth="1"/>
    <col min="5" max="5" width="12.28515625" customWidth="1"/>
    <col min="6" max="6" width="11.7109375" customWidth="1"/>
    <col min="7" max="7" width="11.42578125" customWidth="1"/>
    <col min="8" max="8" width="11" customWidth="1"/>
    <col min="9" max="9" width="11.140625" customWidth="1"/>
    <col min="10" max="10" width="11.5703125" customWidth="1"/>
    <col min="11" max="11" width="11.140625" customWidth="1"/>
    <col min="12" max="12" width="11.7109375" customWidth="1"/>
    <col min="13" max="14" width="11.42578125" customWidth="1"/>
    <col min="15" max="15" width="11.5703125" customWidth="1"/>
    <col min="16" max="16" width="12.140625" customWidth="1"/>
    <col min="17" max="17" width="11.28515625" customWidth="1"/>
    <col min="18" max="18" width="11.42578125" customWidth="1"/>
    <col min="19" max="19" width="11.7109375" customWidth="1"/>
    <col min="20" max="20" width="12" customWidth="1"/>
    <col min="21" max="21" width="12.140625" customWidth="1"/>
    <col min="22" max="22" width="11.7109375" customWidth="1"/>
    <col min="23" max="23" width="11.42578125" customWidth="1"/>
    <col min="24" max="24" width="12.42578125" customWidth="1"/>
    <col min="25" max="25" width="11" customWidth="1"/>
    <col min="26" max="26" width="11.42578125" customWidth="1"/>
    <col min="27" max="27" width="12.140625" customWidth="1"/>
    <col min="28" max="28" width="11.7109375" customWidth="1"/>
    <col min="29" max="29" width="11.140625" customWidth="1"/>
    <col min="30" max="30" width="12.140625" customWidth="1"/>
    <col min="31" max="31" width="13.42578125" customWidth="1"/>
    <col min="32" max="32" width="11.42578125" customWidth="1"/>
    <col min="33" max="34" width="11.7109375" customWidth="1"/>
    <col min="35" max="35" width="12.85546875" customWidth="1"/>
  </cols>
  <sheetData>
    <row r="1" spans="1:35" ht="15.75" x14ac:dyDescent="0.25">
      <c r="A1" s="15" t="s">
        <v>14</v>
      </c>
      <c r="B1" s="15"/>
      <c r="C1" s="15"/>
    </row>
    <row r="3" spans="1:35" x14ac:dyDescent="0.25">
      <c r="A3" s="8" t="s">
        <v>7</v>
      </c>
      <c r="B3" s="9">
        <v>1990</v>
      </c>
      <c r="C3" s="9">
        <v>1991</v>
      </c>
      <c r="D3" s="9">
        <v>1992</v>
      </c>
      <c r="E3" s="9">
        <v>1993</v>
      </c>
      <c r="F3" s="9">
        <v>1994</v>
      </c>
      <c r="G3" s="9">
        <v>1995</v>
      </c>
      <c r="H3" s="9">
        <v>1996</v>
      </c>
      <c r="I3" s="9">
        <v>1997</v>
      </c>
      <c r="J3" s="9">
        <v>1998</v>
      </c>
      <c r="K3" s="9">
        <v>1999</v>
      </c>
      <c r="L3" s="9">
        <v>2000</v>
      </c>
      <c r="M3" s="9">
        <v>2001</v>
      </c>
      <c r="N3" s="9">
        <v>2002</v>
      </c>
      <c r="O3" s="9">
        <v>2003</v>
      </c>
      <c r="P3" s="9">
        <v>2004</v>
      </c>
      <c r="Q3" s="9">
        <v>2005</v>
      </c>
      <c r="R3" s="9">
        <v>2006</v>
      </c>
      <c r="S3" s="9">
        <v>2007</v>
      </c>
      <c r="T3" s="9">
        <v>2008</v>
      </c>
      <c r="U3" s="9">
        <v>2009</v>
      </c>
      <c r="V3" s="9">
        <v>2010</v>
      </c>
      <c r="W3" s="9">
        <v>2011</v>
      </c>
      <c r="X3" s="9">
        <v>2012</v>
      </c>
      <c r="Y3" s="9">
        <v>2013</v>
      </c>
      <c r="Z3" s="9">
        <v>2014</v>
      </c>
      <c r="AA3" s="9">
        <v>2015</v>
      </c>
      <c r="AB3" s="9">
        <v>2016</v>
      </c>
      <c r="AC3" s="9">
        <v>2017</v>
      </c>
      <c r="AD3" s="9">
        <v>2018</v>
      </c>
      <c r="AE3" s="9">
        <v>2019</v>
      </c>
      <c r="AF3" s="9">
        <v>2020</v>
      </c>
      <c r="AG3" s="9">
        <v>2021</v>
      </c>
      <c r="AH3" s="9">
        <v>2022</v>
      </c>
      <c r="AI3" s="2"/>
    </row>
    <row r="4" spans="1:35" ht="15.75" x14ac:dyDescent="0.25">
      <c r="A4" s="3" t="s">
        <v>0</v>
      </c>
      <c r="B4" s="13">
        <v>830010.18313000002</v>
      </c>
      <c r="C4" s="13">
        <v>904082.20822799997</v>
      </c>
      <c r="D4" s="13">
        <v>907735.94974959991</v>
      </c>
      <c r="E4" s="13">
        <v>945546.20544479997</v>
      </c>
      <c r="F4" s="13">
        <v>977364.8669872001</v>
      </c>
      <c r="G4" s="13">
        <v>1036468.2522162002</v>
      </c>
      <c r="H4" s="13">
        <v>1016559.3711095999</v>
      </c>
      <c r="I4" s="13">
        <v>1056302.5663556</v>
      </c>
      <c r="J4" s="13">
        <v>1136380.910349</v>
      </c>
      <c r="K4" s="13">
        <v>1102239.7541826002</v>
      </c>
      <c r="L4" s="13">
        <v>1117873.8781326669</v>
      </c>
      <c r="M4" s="13">
        <v>1130325.37311371</v>
      </c>
      <c r="N4" s="13">
        <v>1236204.423253078</v>
      </c>
      <c r="O4" s="13">
        <v>1316951.029315332</v>
      </c>
      <c r="P4" s="13">
        <v>1348674.6501937504</v>
      </c>
      <c r="Q4" s="13">
        <v>1373569.0424726659</v>
      </c>
      <c r="R4" s="13">
        <v>1352534.9862627352</v>
      </c>
      <c r="S4" s="13">
        <v>1396294.3970859621</v>
      </c>
      <c r="T4" s="13">
        <v>1382506.1353874248</v>
      </c>
      <c r="U4" s="13">
        <v>1285236.2783031659</v>
      </c>
      <c r="V4" s="13">
        <v>1241063.6640424044</v>
      </c>
      <c r="W4" s="13">
        <v>1176313.3854387999</v>
      </c>
      <c r="X4" s="13">
        <v>1146013.1155035344</v>
      </c>
      <c r="Y4" s="13">
        <v>1141121.9014290001</v>
      </c>
      <c r="Z4" s="13">
        <v>1110912.3907969997</v>
      </c>
      <c r="AA4" s="13">
        <v>1115626.6618939999</v>
      </c>
      <c r="AB4" s="13">
        <v>1124062.438667</v>
      </c>
      <c r="AC4" s="13">
        <v>1137544.8835989998</v>
      </c>
      <c r="AD4" s="13">
        <v>1168004.1709659998</v>
      </c>
      <c r="AE4" s="13">
        <v>1121305.6356329999</v>
      </c>
      <c r="AF4" s="13">
        <v>1027171.8479120003</v>
      </c>
      <c r="AG4" s="13">
        <v>1115531.0401349999</v>
      </c>
      <c r="AH4" s="13">
        <v>1093882.1344020001</v>
      </c>
      <c r="AI4" s="1"/>
    </row>
    <row r="5" spans="1:35" ht="15.75" x14ac:dyDescent="0.25">
      <c r="A5" s="4" t="s">
        <v>2</v>
      </c>
      <c r="B5" s="11">
        <f>SUM(B6:B10)</f>
        <v>830010.18313000002</v>
      </c>
      <c r="C5" s="11">
        <f t="shared" ref="C5:AH5" si="0">SUM(C6:C10)</f>
        <v>904082.20822799997</v>
      </c>
      <c r="D5" s="11">
        <f t="shared" si="0"/>
        <v>907735.94974960003</v>
      </c>
      <c r="E5" s="11">
        <f t="shared" si="0"/>
        <v>945546.20544479997</v>
      </c>
      <c r="F5" s="11">
        <f t="shared" si="0"/>
        <v>977364.8669872001</v>
      </c>
      <c r="G5" s="11">
        <f t="shared" si="0"/>
        <v>1036468.2522162001</v>
      </c>
      <c r="H5" s="11">
        <f t="shared" si="0"/>
        <v>1016559.3711095999</v>
      </c>
      <c r="I5" s="11">
        <f t="shared" si="0"/>
        <v>1056302.5663555998</v>
      </c>
      <c r="J5" s="11">
        <f t="shared" si="0"/>
        <v>1136351.743369</v>
      </c>
      <c r="K5" s="11">
        <f t="shared" si="0"/>
        <v>1102150.2330026</v>
      </c>
      <c r="L5" s="11">
        <f t="shared" si="0"/>
        <v>1117739.9688446671</v>
      </c>
      <c r="M5" s="11">
        <f t="shared" si="0"/>
        <v>1130194.1083937101</v>
      </c>
      <c r="N5" s="11">
        <f t="shared" si="0"/>
        <v>1236036.430589078</v>
      </c>
      <c r="O5" s="11">
        <f t="shared" si="0"/>
        <v>1316776.9261153315</v>
      </c>
      <c r="P5" s="11">
        <f t="shared" si="0"/>
        <v>1348510.3073257506</v>
      </c>
      <c r="Q5" s="11">
        <f t="shared" si="0"/>
        <v>1373390.180080666</v>
      </c>
      <c r="R5" s="11">
        <f t="shared" si="0"/>
        <v>1352307.019446735</v>
      </c>
      <c r="S5" s="11">
        <f t="shared" si="0"/>
        <v>1395782.3264019622</v>
      </c>
      <c r="T5" s="11">
        <f t="shared" si="0"/>
        <v>1381902.429223425</v>
      </c>
      <c r="U5" s="11">
        <f t="shared" si="0"/>
        <v>1284705.5784671658</v>
      </c>
      <c r="V5" s="11">
        <f t="shared" si="0"/>
        <v>1240513.4811824043</v>
      </c>
      <c r="W5" s="11">
        <f t="shared" si="0"/>
        <v>1175846.1170547998</v>
      </c>
      <c r="X5" s="11">
        <f t="shared" si="0"/>
        <v>1145546.3479955343</v>
      </c>
      <c r="Y5" s="11">
        <f t="shared" si="0"/>
        <v>1140685.9615410001</v>
      </c>
      <c r="Z5" s="11">
        <f t="shared" si="0"/>
        <v>1110511.3067689999</v>
      </c>
      <c r="AA5" s="11">
        <f t="shared" si="0"/>
        <v>1115390.7854339997</v>
      </c>
      <c r="AB5" s="11">
        <f t="shared" si="0"/>
        <v>1123792.8601549997</v>
      </c>
      <c r="AC5" s="11">
        <f t="shared" si="0"/>
        <v>1137312.7827869998</v>
      </c>
      <c r="AD5" s="11">
        <f t="shared" si="0"/>
        <v>1167509.1986380001</v>
      </c>
      <c r="AE5" s="11">
        <f t="shared" si="0"/>
        <v>1120787.0779329999</v>
      </c>
      <c r="AF5" s="11">
        <f t="shared" si="0"/>
        <v>1026743.1699880001</v>
      </c>
      <c r="AG5" s="11">
        <f t="shared" si="0"/>
        <v>1115077.4079469999</v>
      </c>
      <c r="AH5" s="11">
        <f t="shared" si="0"/>
        <v>1093411.6256540001</v>
      </c>
      <c r="AI5" s="1"/>
    </row>
    <row r="6" spans="1:35" ht="15.75" x14ac:dyDescent="0.25">
      <c r="A6" s="4" t="s">
        <v>3</v>
      </c>
      <c r="B6" s="13">
        <v>83.593648999999999</v>
      </c>
      <c r="C6" s="13">
        <v>97.390569999999997</v>
      </c>
      <c r="D6" s="13">
        <v>97.486456000000004</v>
      </c>
      <c r="E6" s="13">
        <v>97.879246000000009</v>
      </c>
      <c r="F6" s="13">
        <v>97.285235000000014</v>
      </c>
      <c r="G6" s="13">
        <v>99.827613000000014</v>
      </c>
      <c r="H6" s="13">
        <v>103.516547</v>
      </c>
      <c r="I6" s="13">
        <v>104.523392</v>
      </c>
      <c r="J6" s="13">
        <v>109.974897</v>
      </c>
      <c r="K6" s="13">
        <v>113.809494</v>
      </c>
      <c r="L6" s="13">
        <v>124.36616899999999</v>
      </c>
      <c r="M6" s="13">
        <v>127.683463</v>
      </c>
      <c r="N6" s="13">
        <v>318.55856299999999</v>
      </c>
      <c r="O6" s="13">
        <v>323.59489900000005</v>
      </c>
      <c r="P6" s="13">
        <v>402.05723699999999</v>
      </c>
      <c r="Q6" s="13">
        <v>319.80564699999996</v>
      </c>
      <c r="R6" s="13">
        <v>31028.809844000003</v>
      </c>
      <c r="S6" s="13">
        <v>27802.513995999998</v>
      </c>
      <c r="T6" s="13">
        <v>26494.495684000005</v>
      </c>
      <c r="U6" s="13">
        <v>19604.639337000001</v>
      </c>
      <c r="V6" s="13">
        <v>21038.892626000001</v>
      </c>
      <c r="W6" s="13">
        <v>8756.9939580000009</v>
      </c>
      <c r="X6" s="13">
        <v>7847.0867530000005</v>
      </c>
      <c r="Y6" s="13">
        <v>8670.702726999998</v>
      </c>
      <c r="Z6" s="13">
        <v>8794.7370429999992</v>
      </c>
      <c r="AA6" s="13">
        <v>2586.6090379999996</v>
      </c>
      <c r="AB6" s="13">
        <v>4664.8781480000007</v>
      </c>
      <c r="AC6" s="13">
        <v>4520.5771380000006</v>
      </c>
      <c r="AD6" s="13">
        <v>4305.9434890000002</v>
      </c>
      <c r="AE6" s="13">
        <v>4773.3127340000001</v>
      </c>
      <c r="AF6" s="13">
        <v>3448.4148380000001</v>
      </c>
      <c r="AG6" s="13">
        <v>4477.1685450000004</v>
      </c>
      <c r="AH6" s="13">
        <v>2526.4919420000001</v>
      </c>
      <c r="AI6" s="1"/>
    </row>
    <row r="7" spans="1:35" ht="15.75" x14ac:dyDescent="0.25">
      <c r="A7" s="4" t="s">
        <v>4</v>
      </c>
      <c r="B7" s="13">
        <v>211369.245115</v>
      </c>
      <c r="C7" s="13">
        <v>254170.066093</v>
      </c>
      <c r="D7" s="13">
        <v>253080.63872259998</v>
      </c>
      <c r="E7" s="13">
        <v>236086.43810279999</v>
      </c>
      <c r="F7" s="13">
        <v>243190.26669320001</v>
      </c>
      <c r="G7" s="13">
        <v>287831.44988520001</v>
      </c>
      <c r="H7" s="13">
        <v>262753.84592859994</v>
      </c>
      <c r="I7" s="13">
        <v>220110.3997526</v>
      </c>
      <c r="J7" s="13">
        <v>213255.681675</v>
      </c>
      <c r="K7" s="13">
        <v>219400.26774659997</v>
      </c>
      <c r="L7" s="13">
        <v>221980.08498866702</v>
      </c>
      <c r="M7" s="13">
        <v>237449.85160970993</v>
      </c>
      <c r="N7" s="13">
        <v>291643.74610307801</v>
      </c>
      <c r="O7" s="13">
        <v>320551.24676433177</v>
      </c>
      <c r="P7" s="13">
        <v>312934.91817375063</v>
      </c>
      <c r="Q7" s="13">
        <v>311584.30020766595</v>
      </c>
      <c r="R7" s="13">
        <v>258565.43172973505</v>
      </c>
      <c r="S7" s="13">
        <v>277117.71820296184</v>
      </c>
      <c r="T7" s="13">
        <v>265606.40592442505</v>
      </c>
      <c r="U7" s="13">
        <v>228019.86216216569</v>
      </c>
      <c r="V7" s="13">
        <v>212716.44130040432</v>
      </c>
      <c r="W7" s="13">
        <v>198388.95118580002</v>
      </c>
      <c r="X7" s="13">
        <v>203011.42994753458</v>
      </c>
      <c r="Y7" s="13">
        <v>176430.121751</v>
      </c>
      <c r="Z7" s="13">
        <v>143641.47402200001</v>
      </c>
      <c r="AA7" s="13">
        <v>158916.03291499999</v>
      </c>
      <c r="AB7" s="13">
        <v>174514.13520999998</v>
      </c>
      <c r="AC7" s="13">
        <v>185902.079077</v>
      </c>
      <c r="AD7" s="13">
        <v>199772.890621</v>
      </c>
      <c r="AE7" s="13">
        <v>189409.816361</v>
      </c>
      <c r="AF7" s="13">
        <v>179469.31746800002</v>
      </c>
      <c r="AG7" s="13">
        <v>186049.59419499998</v>
      </c>
      <c r="AH7" s="13">
        <v>158097.97638599999</v>
      </c>
      <c r="AI7" s="1"/>
    </row>
    <row r="8" spans="1:35" ht="15.75" x14ac:dyDescent="0.25">
      <c r="A8" s="4" t="s">
        <v>5</v>
      </c>
      <c r="B8" s="13">
        <v>390623.94878199993</v>
      </c>
      <c r="C8" s="13">
        <v>404380.99824800005</v>
      </c>
      <c r="D8" s="13">
        <v>406259.62851000001</v>
      </c>
      <c r="E8" s="13">
        <v>453028.67053400003</v>
      </c>
      <c r="F8" s="13">
        <v>463730.44744600006</v>
      </c>
      <c r="G8" s="13">
        <v>480019.43489100004</v>
      </c>
      <c r="H8" s="13">
        <v>469094.21757500002</v>
      </c>
      <c r="I8" s="13">
        <v>547959.52312799997</v>
      </c>
      <c r="J8" s="13">
        <v>635696.90429400001</v>
      </c>
      <c r="K8" s="13">
        <v>575466.76414900005</v>
      </c>
      <c r="L8" s="13">
        <v>576333.61295900005</v>
      </c>
      <c r="M8" s="13">
        <v>570772.22363000002</v>
      </c>
      <c r="N8" s="13">
        <v>620459.82556000003</v>
      </c>
      <c r="O8" s="13">
        <v>642928.32369600004</v>
      </c>
      <c r="P8" s="13">
        <v>650641.98970400007</v>
      </c>
      <c r="Q8" s="13">
        <v>676052.66653799999</v>
      </c>
      <c r="R8" s="13">
        <v>704266.76993499999</v>
      </c>
      <c r="S8" s="13">
        <v>728251.99860000017</v>
      </c>
      <c r="T8" s="13">
        <v>732986.69325199991</v>
      </c>
      <c r="U8" s="13">
        <v>682490.25183900003</v>
      </c>
      <c r="V8" s="13">
        <v>630981.05461200012</v>
      </c>
      <c r="W8" s="13">
        <v>597517.42042199988</v>
      </c>
      <c r="X8" s="13">
        <v>555594.15345199988</v>
      </c>
      <c r="Y8" s="13">
        <v>591861.10806600004</v>
      </c>
      <c r="Z8" s="13">
        <v>596118.31659599987</v>
      </c>
      <c r="AA8" s="13">
        <v>600944.84208699991</v>
      </c>
      <c r="AB8" s="13">
        <v>605480.80109899992</v>
      </c>
      <c r="AC8" s="13">
        <v>607172.70250700007</v>
      </c>
      <c r="AD8" s="13">
        <v>607613.43477100006</v>
      </c>
      <c r="AE8" s="13">
        <v>587826.90039099997</v>
      </c>
      <c r="AF8" s="13">
        <v>496451.33721200004</v>
      </c>
      <c r="AG8" s="13">
        <v>577547.65865699993</v>
      </c>
      <c r="AH8" s="13">
        <v>602353.148269</v>
      </c>
      <c r="AI8" s="1"/>
    </row>
    <row r="9" spans="1:35" ht="15.75" x14ac:dyDescent="0.25">
      <c r="A9" s="4" t="s">
        <v>11</v>
      </c>
      <c r="B9" s="13">
        <v>227745.843417</v>
      </c>
      <c r="C9" s="13">
        <v>245235.47555799998</v>
      </c>
      <c r="D9" s="13">
        <v>248098.374801</v>
      </c>
      <c r="E9" s="13">
        <v>256106.49314399995</v>
      </c>
      <c r="F9" s="13">
        <v>270111.77549199999</v>
      </c>
      <c r="G9" s="13">
        <v>268268.53410800005</v>
      </c>
      <c r="H9" s="13">
        <v>284367.84101599996</v>
      </c>
      <c r="I9" s="13">
        <v>287856.22705400002</v>
      </c>
      <c r="J9" s="13">
        <v>286969.95909899997</v>
      </c>
      <c r="K9" s="13">
        <v>306877.848161</v>
      </c>
      <c r="L9" s="13">
        <v>319010.14874400001</v>
      </c>
      <c r="M9" s="13">
        <v>321543.267307</v>
      </c>
      <c r="N9" s="13">
        <v>323282.33526200004</v>
      </c>
      <c r="O9" s="13">
        <v>352628.79354699992</v>
      </c>
      <c r="P9" s="13">
        <v>384175.37968299998</v>
      </c>
      <c r="Q9" s="13">
        <v>385064.942721</v>
      </c>
      <c r="R9" s="13">
        <v>358054.80486700003</v>
      </c>
      <c r="S9" s="13">
        <v>362183.721387</v>
      </c>
      <c r="T9" s="13">
        <v>356398.42471600004</v>
      </c>
      <c r="U9" s="13">
        <v>354192.22179400001</v>
      </c>
      <c r="V9" s="13">
        <v>375419.57769800001</v>
      </c>
      <c r="W9" s="13">
        <v>370840.02891599992</v>
      </c>
      <c r="X9" s="13">
        <v>378774.8783039999</v>
      </c>
      <c r="Y9" s="13">
        <v>363382.26287999999</v>
      </c>
      <c r="Z9" s="13">
        <v>361483.11614500004</v>
      </c>
      <c r="AA9" s="13">
        <v>352792.39503400004</v>
      </c>
      <c r="AB9" s="13">
        <v>338699.27638699999</v>
      </c>
      <c r="AC9" s="13">
        <v>339331.177623</v>
      </c>
      <c r="AD9" s="13">
        <v>355389.64711199998</v>
      </c>
      <c r="AE9" s="13">
        <v>338400.25276499998</v>
      </c>
      <c r="AF9" s="13">
        <v>347004.49265999999</v>
      </c>
      <c r="AG9" s="13">
        <v>346620.10986800003</v>
      </c>
      <c r="AH9" s="13">
        <v>329997.92530400003</v>
      </c>
      <c r="AI9" s="1"/>
    </row>
    <row r="10" spans="1:35" ht="15.75" x14ac:dyDescent="0.25">
      <c r="A10" s="4" t="s">
        <v>6</v>
      </c>
      <c r="B10" s="13">
        <v>187.55216700000003</v>
      </c>
      <c r="C10" s="13">
        <v>198.277759</v>
      </c>
      <c r="D10" s="13">
        <v>199.82126000000002</v>
      </c>
      <c r="E10" s="13">
        <v>226.72441800000001</v>
      </c>
      <c r="F10" s="13">
        <v>235.09212100000002</v>
      </c>
      <c r="G10" s="13">
        <v>249.005719</v>
      </c>
      <c r="H10" s="13">
        <v>239.95004299999997</v>
      </c>
      <c r="I10" s="13">
        <v>271.89302900000001</v>
      </c>
      <c r="J10" s="13">
        <v>319.22340400000002</v>
      </c>
      <c r="K10" s="13">
        <v>291.54345200000006</v>
      </c>
      <c r="L10" s="13">
        <v>291.75598400000001</v>
      </c>
      <c r="M10" s="13">
        <v>301.08238399999999</v>
      </c>
      <c r="N10" s="13">
        <v>331.965101</v>
      </c>
      <c r="O10" s="13">
        <v>344.96720900000003</v>
      </c>
      <c r="P10" s="13">
        <v>355.96252800000002</v>
      </c>
      <c r="Q10" s="13">
        <v>368.464967</v>
      </c>
      <c r="R10" s="13">
        <v>391.20307100000002</v>
      </c>
      <c r="S10" s="13">
        <v>426.37421600000005</v>
      </c>
      <c r="T10" s="13">
        <v>416.40964700000006</v>
      </c>
      <c r="U10" s="13">
        <v>398.60333500000002</v>
      </c>
      <c r="V10" s="13">
        <v>357.51494600000001</v>
      </c>
      <c r="W10" s="13">
        <v>342.72257299999995</v>
      </c>
      <c r="X10" s="13">
        <v>318.79953900000004</v>
      </c>
      <c r="Y10" s="13">
        <v>341.76611700000001</v>
      </c>
      <c r="Z10" s="13">
        <v>473.66296299999999</v>
      </c>
      <c r="AA10" s="13">
        <v>150.90635999999998</v>
      </c>
      <c r="AB10" s="13">
        <v>433.76931100000002</v>
      </c>
      <c r="AC10" s="13">
        <v>386.246442</v>
      </c>
      <c r="AD10" s="13">
        <v>427.282645</v>
      </c>
      <c r="AE10" s="13">
        <v>376.795682</v>
      </c>
      <c r="AF10" s="13">
        <v>369.60780999999997</v>
      </c>
      <c r="AG10" s="13">
        <v>382.87668200000002</v>
      </c>
      <c r="AH10" s="13">
        <v>436.08375299999994</v>
      </c>
      <c r="AI10" s="1"/>
    </row>
    <row r="11" spans="1:35" ht="15.75" x14ac:dyDescent="0.25">
      <c r="A11" s="4" t="s">
        <v>8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29.166980000000002</v>
      </c>
      <c r="K11" s="13">
        <v>89.521180000000001</v>
      </c>
      <c r="L11" s="13">
        <v>133.90928799999998</v>
      </c>
      <c r="M11" s="13">
        <v>131.26472000000001</v>
      </c>
      <c r="N11" s="13">
        <v>167.99266400000002</v>
      </c>
      <c r="O11" s="13">
        <v>174.10320000000002</v>
      </c>
      <c r="P11" s="13">
        <v>164.34286799999998</v>
      </c>
      <c r="Q11" s="13">
        <v>178.862392</v>
      </c>
      <c r="R11" s="13">
        <v>227.96681600000002</v>
      </c>
      <c r="S11" s="13">
        <v>512.07068400000003</v>
      </c>
      <c r="T11" s="13">
        <v>603.70616399999983</v>
      </c>
      <c r="U11" s="13">
        <v>530.69983599999989</v>
      </c>
      <c r="V11" s="13">
        <v>550.18286000000001</v>
      </c>
      <c r="W11" s="13">
        <v>467.26838400000003</v>
      </c>
      <c r="X11" s="13">
        <v>466.76750799999996</v>
      </c>
      <c r="Y11" s="13">
        <v>435.939888</v>
      </c>
      <c r="Z11" s="13">
        <v>401.08402799999999</v>
      </c>
      <c r="AA11" s="13">
        <v>235.87646000000001</v>
      </c>
      <c r="AB11" s="13">
        <v>269.57851199999999</v>
      </c>
      <c r="AC11" s="13">
        <v>232.10081200000002</v>
      </c>
      <c r="AD11" s="13">
        <v>494.97232799999995</v>
      </c>
      <c r="AE11" s="13">
        <v>518.55769999999995</v>
      </c>
      <c r="AF11" s="13">
        <v>428.6779239999999</v>
      </c>
      <c r="AG11" s="13">
        <v>453.63218799999999</v>
      </c>
      <c r="AH11" s="13">
        <v>470.50874799999997</v>
      </c>
      <c r="AI11" s="1"/>
    </row>
    <row r="12" spans="1:35" ht="15.75" x14ac:dyDescent="0.25">
      <c r="A12" s="3" t="s">
        <v>9</v>
      </c>
      <c r="B12" s="13">
        <v>52816.718446217281</v>
      </c>
      <c r="C12" s="13">
        <v>51737.407139803036</v>
      </c>
      <c r="D12" s="13">
        <v>52106.403326388776</v>
      </c>
      <c r="E12" s="13">
        <v>51347.057349757379</v>
      </c>
      <c r="F12" s="13">
        <v>52691.697042494583</v>
      </c>
      <c r="G12" s="13">
        <v>55492.039410081772</v>
      </c>
      <c r="H12" s="13">
        <v>58579.049869834525</v>
      </c>
      <c r="I12" s="13">
        <v>59464.063065554277</v>
      </c>
      <c r="J12" s="13">
        <v>68148.024660927302</v>
      </c>
      <c r="K12" s="13">
        <v>75227.597136561308</v>
      </c>
      <c r="L12" s="13">
        <v>79784.231276667837</v>
      </c>
      <c r="M12" s="13">
        <v>98952.589027501279</v>
      </c>
      <c r="N12" s="13">
        <v>132211.42937182021</v>
      </c>
      <c r="O12" s="13">
        <v>142104.83343348809</v>
      </c>
      <c r="P12" s="13">
        <v>152720.65934448328</v>
      </c>
      <c r="Q12" s="13">
        <v>110229.61105929401</v>
      </c>
      <c r="R12" s="13">
        <v>128918.612242856</v>
      </c>
      <c r="S12" s="13">
        <v>134478.1136110939</v>
      </c>
      <c r="T12" s="13">
        <v>135614.06436267801</v>
      </c>
      <c r="U12" s="13">
        <v>118196.49264368041</v>
      </c>
      <c r="V12" s="13">
        <v>112650.13576721102</v>
      </c>
      <c r="W12" s="13">
        <v>111666.7663561418</v>
      </c>
      <c r="X12" s="13">
        <v>112902.73305076764</v>
      </c>
      <c r="Y12" s="13">
        <v>111599.37995893502</v>
      </c>
      <c r="Z12" s="13">
        <v>109744.609171812</v>
      </c>
      <c r="AA12" s="13">
        <v>64110.263171530991</v>
      </c>
      <c r="AB12" s="13">
        <v>62847.970843207011</v>
      </c>
      <c r="AC12" s="13">
        <v>51719.534285108013</v>
      </c>
      <c r="AD12" s="13">
        <v>45200.495329731006</v>
      </c>
      <c r="AE12" s="13">
        <v>43596.441285663001</v>
      </c>
      <c r="AF12" s="13">
        <v>38177.894581692999</v>
      </c>
      <c r="AG12" s="13">
        <v>39015.335325261993</v>
      </c>
      <c r="AH12" s="13">
        <v>41058.798738721009</v>
      </c>
      <c r="AI12" s="1"/>
    </row>
    <row r="13" spans="1:35" ht="15.75" x14ac:dyDescent="0.25">
      <c r="A13" s="3" t="s">
        <v>10</v>
      </c>
      <c r="B13" s="13">
        <v>359360.34288400004</v>
      </c>
      <c r="C13" s="13">
        <v>359942.50835700007</v>
      </c>
      <c r="D13" s="13">
        <v>350155.3333590001</v>
      </c>
      <c r="E13" s="13">
        <v>338473.67841699999</v>
      </c>
      <c r="F13" s="13">
        <v>333843.60550000001</v>
      </c>
      <c r="G13" s="13">
        <v>318138.73282999999</v>
      </c>
      <c r="H13" s="13">
        <v>324707.57697199995</v>
      </c>
      <c r="I13" s="13">
        <v>331354.70110000001</v>
      </c>
      <c r="J13" s="13">
        <v>405353.49515499995</v>
      </c>
      <c r="K13" s="13">
        <v>350080.71221699996</v>
      </c>
      <c r="L13" s="13">
        <v>326961.41565099999</v>
      </c>
      <c r="M13" s="13">
        <v>291076.23394399998</v>
      </c>
      <c r="N13" s="13">
        <v>284770.447888</v>
      </c>
      <c r="O13" s="13">
        <v>300866.53342800005</v>
      </c>
      <c r="P13" s="13">
        <v>339037.078347</v>
      </c>
      <c r="Q13" s="13">
        <v>332710.17924499995</v>
      </c>
      <c r="R13" s="13">
        <v>301577.92737400002</v>
      </c>
      <c r="S13" s="13">
        <v>325237.96745699999</v>
      </c>
      <c r="T13" s="13">
        <v>309619.36857399996</v>
      </c>
      <c r="U13" s="13">
        <v>318999.56694799999</v>
      </c>
      <c r="V13" s="13">
        <v>321053.52891899995</v>
      </c>
      <c r="W13" s="13">
        <v>328008.69645099994</v>
      </c>
      <c r="X13" s="13">
        <v>338884.88154300005</v>
      </c>
      <c r="Y13" s="13">
        <v>333088.26857099996</v>
      </c>
      <c r="Z13" s="13">
        <v>334756.24800199998</v>
      </c>
      <c r="AA13" s="13">
        <v>340212.38918899995</v>
      </c>
      <c r="AB13" s="13">
        <v>355954.14294699993</v>
      </c>
      <c r="AC13" s="13">
        <v>340917.70791500004</v>
      </c>
      <c r="AD13" s="13">
        <v>358160.89964700001</v>
      </c>
      <c r="AE13" s="13">
        <v>369972.39519800001</v>
      </c>
      <c r="AF13" s="13">
        <v>334807.56404800003</v>
      </c>
      <c r="AG13" s="13">
        <v>336457.32828399999</v>
      </c>
      <c r="AH13" s="13">
        <v>354335.05635000003</v>
      </c>
      <c r="AI13" s="1"/>
    </row>
    <row r="14" spans="1:35" ht="15.75" x14ac:dyDescent="0.25">
      <c r="A14" s="3" t="s">
        <v>1</v>
      </c>
      <c r="B14" s="13">
        <v>107781.076575</v>
      </c>
      <c r="C14" s="13">
        <v>112732.877261</v>
      </c>
      <c r="D14" s="13">
        <v>118405.695203</v>
      </c>
      <c r="E14" s="13">
        <v>121147.43510999999</v>
      </c>
      <c r="F14" s="13">
        <v>124860.38569099999</v>
      </c>
      <c r="G14" s="13">
        <v>126933.241601</v>
      </c>
      <c r="H14" s="13">
        <v>128356.72135499999</v>
      </c>
      <c r="I14" s="13">
        <v>129434.98720399998</v>
      </c>
      <c r="J14" s="13">
        <v>127325.43568699999</v>
      </c>
      <c r="K14" s="13">
        <v>118857.19512799999</v>
      </c>
      <c r="L14" s="13">
        <v>109132.03225800001</v>
      </c>
      <c r="M14" s="13">
        <v>100044.92746300001</v>
      </c>
      <c r="N14" s="13">
        <v>91898.451429999986</v>
      </c>
      <c r="O14" s="13">
        <v>83178.571469999981</v>
      </c>
      <c r="P14" s="13">
        <v>76042.050592</v>
      </c>
      <c r="Q14" s="13">
        <v>70108.925529999993</v>
      </c>
      <c r="R14" s="13">
        <v>66485.524954000008</v>
      </c>
      <c r="S14" s="13">
        <v>63141.90299100001</v>
      </c>
      <c r="T14" s="13">
        <v>57275.809441999998</v>
      </c>
      <c r="U14" s="13">
        <v>53415.305267000003</v>
      </c>
      <c r="V14" s="13">
        <v>49107.117536999998</v>
      </c>
      <c r="W14" s="13">
        <v>46363.274794000004</v>
      </c>
      <c r="X14" s="13">
        <v>43815.928629000002</v>
      </c>
      <c r="Y14" s="13">
        <v>39302.375710999993</v>
      </c>
      <c r="Z14" s="13">
        <v>37229.862820000002</v>
      </c>
      <c r="AA14" s="13">
        <v>34952.187299999998</v>
      </c>
      <c r="AB14" s="13">
        <v>33237.974249000006</v>
      </c>
      <c r="AC14" s="13">
        <v>32153.255802999993</v>
      </c>
      <c r="AD14" s="13">
        <v>30808.030617000004</v>
      </c>
      <c r="AE14" s="13">
        <v>28795.035283000001</v>
      </c>
      <c r="AF14" s="13">
        <v>27976.636847999998</v>
      </c>
      <c r="AG14" s="13">
        <v>24911.073619999999</v>
      </c>
      <c r="AH14" s="13">
        <v>29210.514002</v>
      </c>
      <c r="AI14" s="1"/>
    </row>
    <row r="15" spans="1:35" s="7" customFormat="1" ht="15.75" x14ac:dyDescent="0.25">
      <c r="A15" s="5" t="s">
        <v>12</v>
      </c>
      <c r="B15" s="14">
        <f t="shared" ref="B15:AH15" si="1">SUM(B6:B14)</f>
        <v>1349968.3210352173</v>
      </c>
      <c r="C15" s="14">
        <f t="shared" si="1"/>
        <v>1428495.0009858031</v>
      </c>
      <c r="D15" s="14">
        <f t="shared" si="1"/>
        <v>1428403.3816379888</v>
      </c>
      <c r="E15" s="14">
        <f t="shared" si="1"/>
        <v>1456514.3763215574</v>
      </c>
      <c r="F15" s="14">
        <f t="shared" si="1"/>
        <v>1488760.5552206945</v>
      </c>
      <c r="G15" s="14">
        <f t="shared" si="1"/>
        <v>1537032.2660572818</v>
      </c>
      <c r="H15" s="14">
        <f t="shared" si="1"/>
        <v>1528202.7193064345</v>
      </c>
      <c r="I15" s="14">
        <f t="shared" si="1"/>
        <v>1576556.3177251539</v>
      </c>
      <c r="J15" s="14">
        <f t="shared" si="1"/>
        <v>1737207.8658519271</v>
      </c>
      <c r="K15" s="14">
        <f t="shared" si="1"/>
        <v>1646405.258664161</v>
      </c>
      <c r="L15" s="14">
        <f t="shared" si="1"/>
        <v>1633751.5573183352</v>
      </c>
      <c r="M15" s="14">
        <f t="shared" si="1"/>
        <v>1620399.1235482113</v>
      </c>
      <c r="N15" s="14">
        <f t="shared" si="1"/>
        <v>1745084.7519428981</v>
      </c>
      <c r="O15" s="14">
        <f t="shared" si="1"/>
        <v>1843100.9676468198</v>
      </c>
      <c r="P15" s="14">
        <f t="shared" si="1"/>
        <v>1916474.438477234</v>
      </c>
      <c r="Q15" s="14">
        <f t="shared" si="1"/>
        <v>1886617.7583069599</v>
      </c>
      <c r="R15" s="14">
        <f t="shared" si="1"/>
        <v>1849517.050833591</v>
      </c>
      <c r="S15" s="14">
        <f t="shared" si="1"/>
        <v>1919152.3811450561</v>
      </c>
      <c r="T15" s="14">
        <f t="shared" si="1"/>
        <v>1885015.377766103</v>
      </c>
      <c r="U15" s="14">
        <f t="shared" si="1"/>
        <v>1775847.6431618463</v>
      </c>
      <c r="V15" s="14">
        <f t="shared" si="1"/>
        <v>1723874.4462656153</v>
      </c>
      <c r="W15" s="14">
        <f t="shared" si="1"/>
        <v>1662352.1230399415</v>
      </c>
      <c r="X15" s="14">
        <f t="shared" si="1"/>
        <v>1641616.6587263017</v>
      </c>
      <c r="Y15" s="14">
        <f t="shared" si="1"/>
        <v>1625111.9256699351</v>
      </c>
      <c r="Z15" s="14">
        <f t="shared" si="1"/>
        <v>1592643.1107908117</v>
      </c>
      <c r="AA15" s="14">
        <f t="shared" si="1"/>
        <v>1554901.5015545308</v>
      </c>
      <c r="AB15" s="14">
        <f t="shared" si="1"/>
        <v>1576102.5267062066</v>
      </c>
      <c r="AC15" s="14">
        <f t="shared" si="1"/>
        <v>1562335.3816021078</v>
      </c>
      <c r="AD15" s="14">
        <f t="shared" si="1"/>
        <v>1602173.5965597311</v>
      </c>
      <c r="AE15" s="14">
        <f t="shared" si="1"/>
        <v>1563669.5073996631</v>
      </c>
      <c r="AF15" s="14">
        <f t="shared" si="1"/>
        <v>1428133.943389693</v>
      </c>
      <c r="AG15" s="14">
        <f t="shared" si="1"/>
        <v>1515914.7773642619</v>
      </c>
      <c r="AH15" s="14">
        <f t="shared" si="1"/>
        <v>1518486.5034927211</v>
      </c>
      <c r="AI15" s="6"/>
    </row>
  </sheetData>
  <mergeCells count="1">
    <mergeCell ref="A1:C1"/>
  </mergeCells>
  <pageMargins left="0.7" right="0.7" top="0.75" bottom="0.75" header="0.3" footer="0.3"/>
  <pageSetup paperSize="9" orientation="portrait" horizontalDpi="300" verticalDpi="300" r:id="rId1"/>
  <ignoredErrors>
    <ignoredError sqref="B5:AH5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zoomScaleNormal="100" workbookViewId="0">
      <selection sqref="A1:C1"/>
    </sheetView>
  </sheetViews>
  <sheetFormatPr baseColWidth="10" defaultColWidth="9.140625" defaultRowHeight="15" x14ac:dyDescent="0.25"/>
  <cols>
    <col min="1" max="1" width="71.28515625" customWidth="1"/>
    <col min="2" max="2" width="14.85546875" customWidth="1"/>
    <col min="3" max="3" width="12.28515625" customWidth="1"/>
    <col min="4" max="4" width="12.140625" customWidth="1"/>
    <col min="5" max="5" width="12.28515625" customWidth="1"/>
    <col min="6" max="6" width="11.7109375" customWidth="1"/>
    <col min="7" max="7" width="11.42578125" customWidth="1"/>
    <col min="8" max="8" width="11" customWidth="1"/>
    <col min="9" max="9" width="11.140625" customWidth="1"/>
    <col min="10" max="10" width="11.5703125" customWidth="1"/>
    <col min="11" max="11" width="11.140625" customWidth="1"/>
    <col min="12" max="12" width="11.7109375" customWidth="1"/>
    <col min="13" max="14" width="11.42578125" customWidth="1"/>
    <col min="15" max="15" width="11.5703125" customWidth="1"/>
    <col min="16" max="16" width="12.140625" customWidth="1"/>
    <col min="17" max="17" width="11.28515625" customWidth="1"/>
    <col min="18" max="18" width="11.42578125" customWidth="1"/>
    <col min="19" max="19" width="11.7109375" customWidth="1"/>
    <col min="20" max="20" width="12" customWidth="1"/>
    <col min="21" max="21" width="12.140625" customWidth="1"/>
    <col min="22" max="22" width="11.7109375" customWidth="1"/>
    <col min="23" max="23" width="11.42578125" customWidth="1"/>
    <col min="24" max="24" width="12.42578125" customWidth="1"/>
    <col min="25" max="25" width="11" customWidth="1"/>
    <col min="26" max="26" width="11.42578125" customWidth="1"/>
    <col min="27" max="27" width="12.140625" customWidth="1"/>
    <col min="28" max="28" width="11.7109375" customWidth="1"/>
    <col min="29" max="29" width="11.140625" customWidth="1"/>
    <col min="30" max="30" width="12.140625" customWidth="1"/>
    <col min="31" max="31" width="13.42578125" customWidth="1"/>
    <col min="32" max="32" width="11.42578125" customWidth="1"/>
    <col min="33" max="34" width="11.7109375" customWidth="1"/>
    <col min="35" max="35" width="12.85546875" customWidth="1"/>
  </cols>
  <sheetData>
    <row r="1" spans="1:35" ht="15.75" x14ac:dyDescent="0.25">
      <c r="A1" s="15" t="s">
        <v>13</v>
      </c>
      <c r="B1" s="15"/>
      <c r="C1" s="15"/>
    </row>
    <row r="3" spans="1:35" x14ac:dyDescent="0.25">
      <c r="A3" s="8" t="s">
        <v>7</v>
      </c>
      <c r="B3" s="9">
        <v>1990</v>
      </c>
      <c r="C3" s="9">
        <v>1991</v>
      </c>
      <c r="D3" s="9">
        <v>1992</v>
      </c>
      <c r="E3" s="9">
        <v>1993</v>
      </c>
      <c r="F3" s="9">
        <v>1994</v>
      </c>
      <c r="G3" s="9">
        <v>1995</v>
      </c>
      <c r="H3" s="9">
        <v>1996</v>
      </c>
      <c r="I3" s="9">
        <v>1997</v>
      </c>
      <c r="J3" s="9">
        <v>1998</v>
      </c>
      <c r="K3" s="9">
        <v>1999</v>
      </c>
      <c r="L3" s="9">
        <v>2000</v>
      </c>
      <c r="M3" s="9">
        <v>2001</v>
      </c>
      <c r="N3" s="9">
        <v>2002</v>
      </c>
      <c r="O3" s="9">
        <v>2003</v>
      </c>
      <c r="P3" s="9">
        <v>2004</v>
      </c>
      <c r="Q3" s="9">
        <v>2005</v>
      </c>
      <c r="R3" s="9">
        <v>2006</v>
      </c>
      <c r="S3" s="9">
        <v>2007</v>
      </c>
      <c r="T3" s="9">
        <v>2008</v>
      </c>
      <c r="U3" s="9">
        <v>2009</v>
      </c>
      <c r="V3" s="9">
        <v>2010</v>
      </c>
      <c r="W3" s="9">
        <v>2011</v>
      </c>
      <c r="X3" s="9">
        <v>2012</v>
      </c>
      <c r="Y3" s="9">
        <v>2013</v>
      </c>
      <c r="Z3" s="9">
        <v>2014</v>
      </c>
      <c r="AA3" s="9">
        <v>2015</v>
      </c>
      <c r="AB3" s="9">
        <v>2016</v>
      </c>
      <c r="AC3" s="9">
        <v>2017</v>
      </c>
      <c r="AD3" s="9">
        <v>2018</v>
      </c>
      <c r="AE3" s="9">
        <v>2019</v>
      </c>
      <c r="AF3" s="9">
        <v>2020</v>
      </c>
      <c r="AG3" s="9">
        <v>2021</v>
      </c>
      <c r="AH3" s="9">
        <v>2022</v>
      </c>
      <c r="AI3" s="2"/>
    </row>
    <row r="4" spans="1:35" ht="15.75" x14ac:dyDescent="0.25">
      <c r="A4" s="3" t="s">
        <v>0</v>
      </c>
      <c r="B4" s="10">
        <v>2440468.5431096815</v>
      </c>
      <c r="C4" s="10">
        <v>2741823.3548957794</v>
      </c>
      <c r="D4" s="10">
        <v>2867604.5928517501</v>
      </c>
      <c r="E4" s="10">
        <v>2844968.8053285847</v>
      </c>
      <c r="F4" s="10">
        <v>2973127.2416709578</v>
      </c>
      <c r="G4" s="10">
        <v>3224847.662018849</v>
      </c>
      <c r="H4" s="10">
        <v>3134554.171756505</v>
      </c>
      <c r="I4" s="10">
        <v>3130869.254746913</v>
      </c>
      <c r="J4" s="10">
        <v>3193626.9015657762</v>
      </c>
      <c r="K4" s="10">
        <v>3182934.4939475614</v>
      </c>
      <c r="L4" s="10">
        <v>3512902.2282871106</v>
      </c>
      <c r="M4" s="10">
        <v>3671751.9031535815</v>
      </c>
      <c r="N4" s="10">
        <v>3641348.71952416</v>
      </c>
      <c r="O4" s="10">
        <v>3932997.2747551273</v>
      </c>
      <c r="P4" s="10">
        <v>4005823.5436574863</v>
      </c>
      <c r="Q4" s="10">
        <v>4120156.0068062465</v>
      </c>
      <c r="R4" s="10">
        <v>3910761.9525659829</v>
      </c>
      <c r="S4" s="10">
        <v>4067548.9333606246</v>
      </c>
      <c r="T4" s="10">
        <v>3827394.2549409927</v>
      </c>
      <c r="U4" s="10">
        <v>3683285.8114702459</v>
      </c>
      <c r="V4" s="10">
        <v>3681970.8602457326</v>
      </c>
      <c r="W4" s="10">
        <v>3410654.3819872309</v>
      </c>
      <c r="X4" s="10">
        <v>3228215.6075855684</v>
      </c>
      <c r="Y4" s="10">
        <v>3182677.4559367159</v>
      </c>
      <c r="Z4" s="10">
        <v>3387078.3097114265</v>
      </c>
      <c r="AA4" s="10">
        <v>3356433.8241403289</v>
      </c>
      <c r="AB4" s="10">
        <v>3431677.1513264594</v>
      </c>
      <c r="AC4" s="10">
        <v>3329166.7023887532</v>
      </c>
      <c r="AD4" s="10">
        <v>3364450.7542682989</v>
      </c>
      <c r="AE4" s="10">
        <v>3298863.7612785581</v>
      </c>
      <c r="AF4" s="10">
        <v>2835286.6567957848</v>
      </c>
      <c r="AG4" s="10">
        <v>3088020.7907112297</v>
      </c>
      <c r="AH4" s="10">
        <v>2985063.8395849201</v>
      </c>
      <c r="AI4" s="1"/>
    </row>
    <row r="5" spans="1:35" ht="15.75" x14ac:dyDescent="0.25">
      <c r="A5" s="4" t="s">
        <v>2</v>
      </c>
      <c r="B5" s="11">
        <f>SUM(B6:B10)</f>
        <v>2440468.543109681</v>
      </c>
      <c r="C5" s="11">
        <f t="shared" ref="C5:AH5" si="0">SUM(C6:C10)</f>
        <v>2741823.3548957789</v>
      </c>
      <c r="D5" s="11">
        <f t="shared" si="0"/>
        <v>2867604.5928517496</v>
      </c>
      <c r="E5" s="11">
        <f t="shared" si="0"/>
        <v>2844968.8053285852</v>
      </c>
      <c r="F5" s="11">
        <f t="shared" si="0"/>
        <v>2973127.2416709582</v>
      </c>
      <c r="G5" s="11">
        <f t="shared" si="0"/>
        <v>3224847.6620188495</v>
      </c>
      <c r="H5" s="11">
        <f t="shared" si="0"/>
        <v>3134554.1717565055</v>
      </c>
      <c r="I5" s="11">
        <f t="shared" si="0"/>
        <v>3130869.2547469134</v>
      </c>
      <c r="J5" s="11">
        <f t="shared" si="0"/>
        <v>3193550.7078137756</v>
      </c>
      <c r="K5" s="11">
        <f t="shared" si="0"/>
        <v>3182650.5429515615</v>
      </c>
      <c r="L5" s="11">
        <f t="shared" si="0"/>
        <v>3512238.3707631114</v>
      </c>
      <c r="M5" s="11">
        <f t="shared" si="0"/>
        <v>3671096.2111255811</v>
      </c>
      <c r="N5" s="11">
        <f t="shared" si="0"/>
        <v>3640704.9390161606</v>
      </c>
      <c r="O5" s="11">
        <f t="shared" si="0"/>
        <v>3932452.1339791282</v>
      </c>
      <c r="P5" s="11">
        <f t="shared" si="0"/>
        <v>4005328.0789894862</v>
      </c>
      <c r="Q5" s="11">
        <f t="shared" si="0"/>
        <v>4119618.6634422466</v>
      </c>
      <c r="R5" s="11">
        <f t="shared" si="0"/>
        <v>3910077.025465983</v>
      </c>
      <c r="S5" s="11">
        <f t="shared" si="0"/>
        <v>4066660.8273206251</v>
      </c>
      <c r="T5" s="11">
        <f t="shared" si="0"/>
        <v>3826464.925056993</v>
      </c>
      <c r="U5" s="11">
        <f t="shared" si="0"/>
        <v>3682467.0839702454</v>
      </c>
      <c r="V5" s="11">
        <f t="shared" si="0"/>
        <v>3681107.4272417328</v>
      </c>
      <c r="W5" s="11">
        <f t="shared" si="0"/>
        <v>3410006.9479112308</v>
      </c>
      <c r="X5" s="11">
        <f t="shared" si="0"/>
        <v>3227657.1501575685</v>
      </c>
      <c r="Y5" s="11">
        <f t="shared" si="0"/>
        <v>3182155.085412716</v>
      </c>
      <c r="Z5" s="11">
        <f t="shared" si="0"/>
        <v>3386596.8228074261</v>
      </c>
      <c r="AA5" s="11">
        <f t="shared" si="0"/>
        <v>3355880.7849923288</v>
      </c>
      <c r="AB5" s="11">
        <f t="shared" si="0"/>
        <v>3431045.6781424601</v>
      </c>
      <c r="AC5" s="11">
        <f t="shared" si="0"/>
        <v>3328622.4360487531</v>
      </c>
      <c r="AD5" s="11">
        <f t="shared" si="0"/>
        <v>3362657.320092299</v>
      </c>
      <c r="AE5" s="11">
        <f t="shared" si="0"/>
        <v>3296809.3220705586</v>
      </c>
      <c r="AF5" s="11">
        <f t="shared" si="0"/>
        <v>2833539.7671637856</v>
      </c>
      <c r="AG5" s="11">
        <f t="shared" si="0"/>
        <v>3086209.7660032301</v>
      </c>
      <c r="AH5" s="11">
        <f t="shared" si="0"/>
        <v>2983228.8617489203</v>
      </c>
      <c r="AI5" s="1"/>
    </row>
    <row r="6" spans="1:35" ht="15.75" x14ac:dyDescent="0.25">
      <c r="A6" s="4" t="s">
        <v>3</v>
      </c>
      <c r="B6" s="10">
        <v>209.35065599999999</v>
      </c>
      <c r="C6" s="10">
        <v>247.43073700000002</v>
      </c>
      <c r="D6" s="10">
        <v>249.01331300000001</v>
      </c>
      <c r="E6" s="10">
        <v>251.36217700000003</v>
      </c>
      <c r="F6" s="10">
        <v>251.15084300000001</v>
      </c>
      <c r="G6" s="10">
        <v>259.02928199999997</v>
      </c>
      <c r="H6" s="10">
        <v>269.78621400000003</v>
      </c>
      <c r="I6" s="10">
        <v>273.4479</v>
      </c>
      <c r="J6" s="10">
        <v>288.811463</v>
      </c>
      <c r="K6" s="10">
        <v>300.05598800000001</v>
      </c>
      <c r="L6" s="10">
        <v>329.359284</v>
      </c>
      <c r="M6" s="10">
        <v>340.16988300000003</v>
      </c>
      <c r="N6" s="10">
        <v>358.64963799999998</v>
      </c>
      <c r="O6" s="10">
        <v>376.59971499999995</v>
      </c>
      <c r="P6" s="10">
        <v>393.57178800000003</v>
      </c>
      <c r="Q6" s="10">
        <v>407.479984</v>
      </c>
      <c r="R6" s="10">
        <v>86232.519840000008</v>
      </c>
      <c r="S6" s="10">
        <v>77875.06981500001</v>
      </c>
      <c r="T6" s="10">
        <v>74951.820909000002</v>
      </c>
      <c r="U6" s="10">
        <v>55759.988053000001</v>
      </c>
      <c r="V6" s="10">
        <v>59530.457284000004</v>
      </c>
      <c r="W6" s="10">
        <v>23970.069868999999</v>
      </c>
      <c r="X6" s="10">
        <v>21586.616028</v>
      </c>
      <c r="Y6" s="10">
        <v>23565.956093000001</v>
      </c>
      <c r="Z6" s="10">
        <v>23521.801460999999</v>
      </c>
      <c r="AA6" s="10">
        <v>6061.6688370000002</v>
      </c>
      <c r="AB6" s="10">
        <v>11965.771433999998</v>
      </c>
      <c r="AC6" s="10">
        <v>12169.599941000002</v>
      </c>
      <c r="AD6" s="10">
        <v>11817.109183999999</v>
      </c>
      <c r="AE6" s="10">
        <v>12923.738810999997</v>
      </c>
      <c r="AF6" s="10">
        <v>9491.5918300000012</v>
      </c>
      <c r="AG6" s="10">
        <v>12289.708892000002</v>
      </c>
      <c r="AH6" s="10">
        <v>6355.3689159999994</v>
      </c>
      <c r="AI6" s="1"/>
    </row>
    <row r="7" spans="1:35" ht="15.75" x14ac:dyDescent="0.25">
      <c r="A7" s="4" t="s">
        <v>4</v>
      </c>
      <c r="B7" s="10">
        <v>524964.74003199465</v>
      </c>
      <c r="C7" s="10">
        <v>620474.46885267331</v>
      </c>
      <c r="D7" s="10">
        <v>652998.34629130596</v>
      </c>
      <c r="E7" s="10">
        <v>602479.71599526342</v>
      </c>
      <c r="F7" s="10">
        <v>666066.65595854225</v>
      </c>
      <c r="G7" s="10">
        <v>780348.12909375469</v>
      </c>
      <c r="H7" s="10">
        <v>712888.7954380227</v>
      </c>
      <c r="I7" s="10">
        <v>626375.58627188019</v>
      </c>
      <c r="J7" s="10">
        <v>635395.46352823812</v>
      </c>
      <c r="K7" s="10">
        <v>656082.61080002459</v>
      </c>
      <c r="L7" s="10">
        <v>782215.44154168922</v>
      </c>
      <c r="M7" s="10">
        <v>792153.92368774978</v>
      </c>
      <c r="N7" s="10">
        <v>774365.16860259476</v>
      </c>
      <c r="O7" s="10">
        <v>936806.43968494225</v>
      </c>
      <c r="P7" s="10">
        <v>897448.12054150051</v>
      </c>
      <c r="Q7" s="10">
        <v>912939.51306533802</v>
      </c>
      <c r="R7" s="10">
        <v>734876.56751573447</v>
      </c>
      <c r="S7" s="10">
        <v>767087.80601161777</v>
      </c>
      <c r="T7" s="10">
        <v>774192.60528417327</v>
      </c>
      <c r="U7" s="10">
        <v>649768.82556965272</v>
      </c>
      <c r="V7" s="10">
        <v>651320.58776786586</v>
      </c>
      <c r="W7" s="10">
        <v>595881.16464739689</v>
      </c>
      <c r="X7" s="10">
        <v>603058.01318494638</v>
      </c>
      <c r="Y7" s="10">
        <v>609603.21307111706</v>
      </c>
      <c r="Z7" s="10">
        <v>547139.73187333206</v>
      </c>
      <c r="AA7" s="10">
        <v>582970.03460370144</v>
      </c>
      <c r="AB7" s="10">
        <v>613599.47121568595</v>
      </c>
      <c r="AC7" s="10">
        <v>649104.51608035062</v>
      </c>
      <c r="AD7" s="10">
        <v>688969.61249122955</v>
      </c>
      <c r="AE7" s="10">
        <v>659455.51621743641</v>
      </c>
      <c r="AF7" s="10">
        <v>619793.02517878404</v>
      </c>
      <c r="AG7" s="10">
        <v>630489.20164602157</v>
      </c>
      <c r="AH7" s="10">
        <v>473853.55419327371</v>
      </c>
      <c r="AI7" s="1"/>
    </row>
    <row r="8" spans="1:35" ht="15.75" x14ac:dyDescent="0.25">
      <c r="A8" s="4" t="s">
        <v>5</v>
      </c>
      <c r="B8" s="10">
        <v>1075030.5398156866</v>
      </c>
      <c r="C8" s="10">
        <v>1199866.0571421059</v>
      </c>
      <c r="D8" s="10">
        <v>1203576.2716224438</v>
      </c>
      <c r="E8" s="10">
        <v>1281430.1739043212</v>
      </c>
      <c r="F8" s="10">
        <v>1327346.0729654157</v>
      </c>
      <c r="G8" s="10">
        <v>1403041.0444210945</v>
      </c>
      <c r="H8" s="10">
        <v>1425482.4581764827</v>
      </c>
      <c r="I8" s="10">
        <v>1564761.7400900328</v>
      </c>
      <c r="J8" s="10">
        <v>1633075.759322538</v>
      </c>
      <c r="K8" s="10">
        <v>1571697.2053235366</v>
      </c>
      <c r="L8" s="10">
        <v>1659308.8421704215</v>
      </c>
      <c r="M8" s="10">
        <v>1822486.4200258316</v>
      </c>
      <c r="N8" s="10">
        <v>1788411.3460355655</v>
      </c>
      <c r="O8" s="10">
        <v>1823141.8692221851</v>
      </c>
      <c r="P8" s="10">
        <v>1904019.1767379856</v>
      </c>
      <c r="Q8" s="10">
        <v>1934535.9859529089</v>
      </c>
      <c r="R8" s="10">
        <v>1944877.161917248</v>
      </c>
      <c r="S8" s="10">
        <v>2051495.1400690074</v>
      </c>
      <c r="T8" s="10">
        <v>1955263.2999188195</v>
      </c>
      <c r="U8" s="10">
        <v>1922393.7912005929</v>
      </c>
      <c r="V8" s="10">
        <v>1871323.4790938671</v>
      </c>
      <c r="W8" s="10">
        <v>1739682.3157168343</v>
      </c>
      <c r="X8" s="10">
        <v>1578599.3044586221</v>
      </c>
      <c r="Y8" s="10">
        <v>1607801.5701145991</v>
      </c>
      <c r="Z8" s="10">
        <v>1693966.3940330946</v>
      </c>
      <c r="AA8" s="10">
        <v>1717173.2660116274</v>
      </c>
      <c r="AB8" s="10">
        <v>1776011.7631067741</v>
      </c>
      <c r="AC8" s="10">
        <v>1701252.4946824028</v>
      </c>
      <c r="AD8" s="10">
        <v>1722471.1619400696</v>
      </c>
      <c r="AE8" s="10">
        <v>1749886.3111321223</v>
      </c>
      <c r="AF8" s="10">
        <v>1443878.1717080013</v>
      </c>
      <c r="AG8" s="10">
        <v>1728184.4895262083</v>
      </c>
      <c r="AH8" s="10">
        <v>1823179.8974956465</v>
      </c>
      <c r="AI8" s="1"/>
    </row>
    <row r="9" spans="1:35" ht="15.75" x14ac:dyDescent="0.25">
      <c r="A9" s="4" t="s">
        <v>11</v>
      </c>
      <c r="B9" s="10">
        <v>834851.63692399999</v>
      </c>
      <c r="C9" s="10">
        <v>915891.26492099999</v>
      </c>
      <c r="D9" s="10">
        <v>1004806.3132269999</v>
      </c>
      <c r="E9" s="10">
        <v>955893.14336600027</v>
      </c>
      <c r="F9" s="10">
        <v>974431.26679600007</v>
      </c>
      <c r="G9" s="10">
        <v>1035905.7016220002</v>
      </c>
      <c r="H9" s="10">
        <v>990578.54402800009</v>
      </c>
      <c r="I9" s="10">
        <v>933844.0963160001</v>
      </c>
      <c r="J9" s="10">
        <v>918960.5350889999</v>
      </c>
      <c r="K9" s="10">
        <v>948836.07698500005</v>
      </c>
      <c r="L9" s="10">
        <v>1064135.642923</v>
      </c>
      <c r="M9" s="10">
        <v>1049823.2906259997</v>
      </c>
      <c r="N9" s="10">
        <v>1071727.9513280001</v>
      </c>
      <c r="O9" s="10">
        <v>1166355.0990760003</v>
      </c>
      <c r="P9" s="10">
        <v>1197090.506452</v>
      </c>
      <c r="Q9" s="10">
        <v>1265744.8358919998</v>
      </c>
      <c r="R9" s="10">
        <v>1137898.0335680002</v>
      </c>
      <c r="S9" s="10">
        <v>1162883.5104709999</v>
      </c>
      <c r="T9" s="10">
        <v>1014636.0803779999</v>
      </c>
      <c r="U9" s="10">
        <v>1048278.0657369999</v>
      </c>
      <c r="V9" s="10">
        <v>1092752.6500099998</v>
      </c>
      <c r="W9" s="10">
        <v>1044904.642167</v>
      </c>
      <c r="X9" s="10">
        <v>1019671.1649420001</v>
      </c>
      <c r="Y9" s="10">
        <v>937218.32862899988</v>
      </c>
      <c r="Z9" s="10">
        <v>1117225.7768799998</v>
      </c>
      <c r="AA9" s="10">
        <v>1045281.1198599997</v>
      </c>
      <c r="AB9" s="10">
        <v>1023899.9618059999</v>
      </c>
      <c r="AC9" s="10">
        <v>960743.28341799998</v>
      </c>
      <c r="AD9" s="10">
        <v>934468.93953500001</v>
      </c>
      <c r="AE9" s="10">
        <v>869962.46481599996</v>
      </c>
      <c r="AF9" s="10">
        <v>756656.07183399994</v>
      </c>
      <c r="AG9" s="10">
        <v>711608.52009299991</v>
      </c>
      <c r="AH9" s="10">
        <v>677072.85678400006</v>
      </c>
      <c r="AI9" s="1"/>
    </row>
    <row r="10" spans="1:35" ht="15.75" x14ac:dyDescent="0.25">
      <c r="A10" s="4" t="s">
        <v>6</v>
      </c>
      <c r="B10" s="10">
        <v>5412.2756819999995</v>
      </c>
      <c r="C10" s="10">
        <v>5344.1332430000011</v>
      </c>
      <c r="D10" s="10">
        <v>5974.6483980000003</v>
      </c>
      <c r="E10" s="10">
        <v>4914.4098859999995</v>
      </c>
      <c r="F10" s="10">
        <v>5032.0951080000004</v>
      </c>
      <c r="G10" s="10">
        <v>5293.757599999999</v>
      </c>
      <c r="H10" s="10">
        <v>5334.5879000000004</v>
      </c>
      <c r="I10" s="10">
        <v>5614.3841689999999</v>
      </c>
      <c r="J10" s="10">
        <v>5830.1384109999999</v>
      </c>
      <c r="K10" s="10">
        <v>5734.5938550000001</v>
      </c>
      <c r="L10" s="10">
        <v>6249.084844</v>
      </c>
      <c r="M10" s="10">
        <v>6292.4069029999991</v>
      </c>
      <c r="N10" s="10">
        <v>5841.8234120000006</v>
      </c>
      <c r="O10" s="10">
        <v>5772.1262809999998</v>
      </c>
      <c r="P10" s="10">
        <v>6376.7034699999995</v>
      </c>
      <c r="Q10" s="10">
        <v>5990.8485479999999</v>
      </c>
      <c r="R10" s="10">
        <v>6192.7426249999999</v>
      </c>
      <c r="S10" s="10">
        <v>7319.3009540000003</v>
      </c>
      <c r="T10" s="10">
        <v>7421.1185669999995</v>
      </c>
      <c r="U10" s="10">
        <v>6266.4134100000001</v>
      </c>
      <c r="V10" s="10">
        <v>6180.2530859999997</v>
      </c>
      <c r="W10" s="10">
        <v>5568.7555110000003</v>
      </c>
      <c r="X10" s="10">
        <v>4742.0515439999999</v>
      </c>
      <c r="Y10" s="10">
        <v>3966.0175050000003</v>
      </c>
      <c r="Z10" s="10">
        <v>4743.118559999999</v>
      </c>
      <c r="AA10" s="10">
        <v>4394.6956799999989</v>
      </c>
      <c r="AB10" s="10">
        <v>5568.7105799999999</v>
      </c>
      <c r="AC10" s="10">
        <v>5352.5419270000002</v>
      </c>
      <c r="AD10" s="10">
        <v>4930.4969420000007</v>
      </c>
      <c r="AE10" s="10">
        <v>4581.2910940000011</v>
      </c>
      <c r="AF10" s="10">
        <v>3720.9066130000001</v>
      </c>
      <c r="AG10" s="10">
        <v>3637.8458459999997</v>
      </c>
      <c r="AH10" s="10">
        <v>2767.1843599999997</v>
      </c>
      <c r="AI10" s="1"/>
    </row>
    <row r="11" spans="1:35" ht="15.75" x14ac:dyDescent="0.25">
      <c r="A11" s="4" t="s">
        <v>8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76.193751999999989</v>
      </c>
      <c r="K11" s="10">
        <v>283.95099599999998</v>
      </c>
      <c r="L11" s="10">
        <v>663.85752400000001</v>
      </c>
      <c r="M11" s="10">
        <v>655.69202800000005</v>
      </c>
      <c r="N11" s="10">
        <v>643.78050800000005</v>
      </c>
      <c r="O11" s="10">
        <v>545.14077599999996</v>
      </c>
      <c r="P11" s="10">
        <v>495.46466800000002</v>
      </c>
      <c r="Q11" s="10">
        <v>537.34336399999995</v>
      </c>
      <c r="R11" s="10">
        <v>684.9271</v>
      </c>
      <c r="S11" s="10">
        <v>888.10603999999989</v>
      </c>
      <c r="T11" s="10">
        <v>929.32988399999999</v>
      </c>
      <c r="U11" s="10">
        <v>818.72749999999996</v>
      </c>
      <c r="V11" s="10">
        <v>863.43300399999998</v>
      </c>
      <c r="W11" s="10">
        <v>647.434076</v>
      </c>
      <c r="X11" s="10">
        <v>558.45742799999994</v>
      </c>
      <c r="Y11" s="10">
        <v>522.37052400000005</v>
      </c>
      <c r="Z11" s="10">
        <v>481.48690400000004</v>
      </c>
      <c r="AA11" s="10">
        <v>553.03914799999995</v>
      </c>
      <c r="AB11" s="10">
        <v>631.47318400000006</v>
      </c>
      <c r="AC11" s="10">
        <v>544.26634000000001</v>
      </c>
      <c r="AD11" s="10">
        <v>1793.434176</v>
      </c>
      <c r="AE11" s="10">
        <v>2054.4392079999998</v>
      </c>
      <c r="AF11" s="10">
        <v>1746.8896320000001</v>
      </c>
      <c r="AG11" s="10">
        <v>1811.0247079999999</v>
      </c>
      <c r="AH11" s="10">
        <v>1834.977836</v>
      </c>
      <c r="AI11" s="1"/>
    </row>
    <row r="12" spans="1:35" ht="15.75" x14ac:dyDescent="0.25">
      <c r="A12" s="3" t="s">
        <v>9</v>
      </c>
      <c r="B12" s="10">
        <v>23916.279977500002</v>
      </c>
      <c r="C12" s="10">
        <v>24810.577674500004</v>
      </c>
      <c r="D12" s="10">
        <v>25247.889708499999</v>
      </c>
      <c r="E12" s="10">
        <v>25394.566588499998</v>
      </c>
      <c r="F12" s="10">
        <v>28163.120084500002</v>
      </c>
      <c r="G12" s="10">
        <v>30921.449960399998</v>
      </c>
      <c r="H12" s="10">
        <v>43260.350996249996</v>
      </c>
      <c r="I12" s="10">
        <v>55735.256248999998</v>
      </c>
      <c r="J12" s="10">
        <v>83231.892794739993</v>
      </c>
      <c r="K12" s="10">
        <v>106242.73488391499</v>
      </c>
      <c r="L12" s="10">
        <v>131620.09700343697</v>
      </c>
      <c r="M12" s="10">
        <v>156677.691749263</v>
      </c>
      <c r="N12" s="10">
        <v>173712.32647312104</v>
      </c>
      <c r="O12" s="10">
        <v>198502.80265989099</v>
      </c>
      <c r="P12" s="10">
        <v>228449.52461935798</v>
      </c>
      <c r="Q12" s="10">
        <v>261069.48862820497</v>
      </c>
      <c r="R12" s="10">
        <v>298777.97136428795</v>
      </c>
      <c r="S12" s="10">
        <v>337268.54400328395</v>
      </c>
      <c r="T12" s="10">
        <v>352934.9337165319</v>
      </c>
      <c r="U12" s="10">
        <v>322882.875512689</v>
      </c>
      <c r="V12" s="10">
        <v>321788.10947350605</v>
      </c>
      <c r="W12" s="10">
        <v>321738.71798865398</v>
      </c>
      <c r="X12" s="10">
        <v>327820.24421084911</v>
      </c>
      <c r="Y12" s="10">
        <v>329116.41992100509</v>
      </c>
      <c r="Z12" s="10">
        <v>326027.936107827</v>
      </c>
      <c r="AA12" s="10">
        <v>192472.36705883706</v>
      </c>
      <c r="AB12" s="10">
        <v>191234.454908304</v>
      </c>
      <c r="AC12" s="10">
        <v>158304.84453898895</v>
      </c>
      <c r="AD12" s="10">
        <v>138352.09531179999</v>
      </c>
      <c r="AE12" s="10">
        <v>134211.192907313</v>
      </c>
      <c r="AF12" s="10">
        <v>117630.40618329495</v>
      </c>
      <c r="AG12" s="10">
        <v>120740.42187417802</v>
      </c>
      <c r="AH12" s="10">
        <v>127196.66888342598</v>
      </c>
      <c r="AI12" s="1"/>
    </row>
    <row r="13" spans="1:35" ht="15.75" x14ac:dyDescent="0.25">
      <c r="A13" s="3" t="s">
        <v>10</v>
      </c>
      <c r="B13" s="10">
        <v>572481.50839199999</v>
      </c>
      <c r="C13" s="10">
        <v>524278.9718570002</v>
      </c>
      <c r="D13" s="10">
        <v>607380.48477400001</v>
      </c>
      <c r="E13" s="10">
        <v>552697.13231099991</v>
      </c>
      <c r="F13" s="10">
        <v>530290.33979499992</v>
      </c>
      <c r="G13" s="10">
        <v>568241.94928100007</v>
      </c>
      <c r="H13" s="10">
        <v>603053.84617700009</v>
      </c>
      <c r="I13" s="10">
        <v>503721.55926399986</v>
      </c>
      <c r="J13" s="10">
        <v>574326.33013700007</v>
      </c>
      <c r="K13" s="10">
        <v>564738.437944</v>
      </c>
      <c r="L13" s="10">
        <v>538402.05520099995</v>
      </c>
      <c r="M13" s="10">
        <v>555913.57388900011</v>
      </c>
      <c r="N13" s="10">
        <v>594940.43346199999</v>
      </c>
      <c r="O13" s="10">
        <v>584108.38790300011</v>
      </c>
      <c r="P13" s="10">
        <v>567607.18497399997</v>
      </c>
      <c r="Q13" s="10">
        <v>545470.72864400002</v>
      </c>
      <c r="R13" s="10">
        <v>554856.44731099997</v>
      </c>
      <c r="S13" s="10">
        <v>519787.46183199994</v>
      </c>
      <c r="T13" s="10">
        <v>526287.56214200007</v>
      </c>
      <c r="U13" s="10">
        <v>540610.79243700008</v>
      </c>
      <c r="V13" s="10">
        <v>565010.87159399991</v>
      </c>
      <c r="W13" s="10">
        <v>572550.69173799979</v>
      </c>
      <c r="X13" s="10">
        <v>559001.43559199991</v>
      </c>
      <c r="Y13" s="10">
        <v>583459.9231570001</v>
      </c>
      <c r="Z13" s="10">
        <v>579162.14021600003</v>
      </c>
      <c r="AA13" s="10">
        <v>588161.89188500016</v>
      </c>
      <c r="AB13" s="10">
        <v>568024.59272300021</v>
      </c>
      <c r="AC13" s="10">
        <v>554092.32999400003</v>
      </c>
      <c r="AD13" s="10">
        <v>554537.11907799996</v>
      </c>
      <c r="AE13" s="10">
        <v>557356.07236400002</v>
      </c>
      <c r="AF13" s="10">
        <v>591286.10899200011</v>
      </c>
      <c r="AG13" s="10">
        <v>605566.22320000001</v>
      </c>
      <c r="AH13" s="10">
        <v>618980.85987899988</v>
      </c>
      <c r="AI13" s="1"/>
    </row>
    <row r="14" spans="1:35" ht="15.75" x14ac:dyDescent="0.25">
      <c r="A14" s="3" t="s">
        <v>1</v>
      </c>
      <c r="B14" s="10">
        <v>238119.64246475004</v>
      </c>
      <c r="C14" s="10">
        <v>241184.47931775003</v>
      </c>
      <c r="D14" s="10">
        <v>250468.26303250002</v>
      </c>
      <c r="E14" s="10">
        <v>249584.10715600001</v>
      </c>
      <c r="F14" s="10">
        <v>253672.85964574997</v>
      </c>
      <c r="G14" s="10">
        <v>234059.69481624998</v>
      </c>
      <c r="H14" s="10">
        <v>229026.46846800001</v>
      </c>
      <c r="I14" s="10">
        <v>227657.19374551997</v>
      </c>
      <c r="J14" s="10">
        <v>221654.24218569003</v>
      </c>
      <c r="K14" s="10">
        <v>216391.30533643</v>
      </c>
      <c r="L14" s="10">
        <v>206821.77559931</v>
      </c>
      <c r="M14" s="10">
        <v>193072.14858020001</v>
      </c>
      <c r="N14" s="10">
        <v>182436.87140884998</v>
      </c>
      <c r="O14" s="10">
        <v>171433.43990609999</v>
      </c>
      <c r="P14" s="10">
        <v>153592.45897678001</v>
      </c>
      <c r="Q14" s="10">
        <v>149096.00750471003</v>
      </c>
      <c r="R14" s="10">
        <v>148474.32007057997</v>
      </c>
      <c r="S14" s="10">
        <v>147835.92175576001</v>
      </c>
      <c r="T14" s="10">
        <v>135385.52628652001</v>
      </c>
      <c r="U14" s="10">
        <v>127613.24249666001</v>
      </c>
      <c r="V14" s="10">
        <v>119037.39740500001</v>
      </c>
      <c r="W14" s="10">
        <v>116328.70980657999</v>
      </c>
      <c r="X14" s="10">
        <v>109854.19377264999</v>
      </c>
      <c r="Y14" s="10">
        <v>102039.64341947999</v>
      </c>
      <c r="Z14" s="10">
        <v>99222.566948250009</v>
      </c>
      <c r="AA14" s="10">
        <v>95112.505485559988</v>
      </c>
      <c r="AB14" s="10">
        <v>94083.966508600002</v>
      </c>
      <c r="AC14" s="10">
        <v>90991.728123909998</v>
      </c>
      <c r="AD14" s="10">
        <v>87976.745871930005</v>
      </c>
      <c r="AE14" s="10">
        <v>81160.785443490007</v>
      </c>
      <c r="AF14" s="10">
        <v>78463.403364109996</v>
      </c>
      <c r="AG14" s="10">
        <v>75334.975806649993</v>
      </c>
      <c r="AH14" s="10">
        <v>84431.045275619996</v>
      </c>
      <c r="AI14" s="1"/>
    </row>
    <row r="15" spans="1:35" s="7" customFormat="1" ht="15.75" x14ac:dyDescent="0.25">
      <c r="A15" s="5" t="s">
        <v>12</v>
      </c>
      <c r="B15" s="14">
        <f t="shared" ref="B15:AH15" si="1">SUM(B6:B14)</f>
        <v>3274985.9739439311</v>
      </c>
      <c r="C15" s="14">
        <f t="shared" si="1"/>
        <v>3532097.3837450291</v>
      </c>
      <c r="D15" s="14">
        <f t="shared" si="1"/>
        <v>3750701.2303667497</v>
      </c>
      <c r="E15" s="14">
        <f t="shared" si="1"/>
        <v>3672644.6113840854</v>
      </c>
      <c r="F15" s="14">
        <f t="shared" si="1"/>
        <v>3785253.561196208</v>
      </c>
      <c r="G15" s="14">
        <f t="shared" si="1"/>
        <v>4058070.7560764994</v>
      </c>
      <c r="H15" s="14">
        <f t="shared" si="1"/>
        <v>4009894.8373977556</v>
      </c>
      <c r="I15" s="14">
        <f t="shared" si="1"/>
        <v>3917983.2640054333</v>
      </c>
      <c r="J15" s="14">
        <f t="shared" si="1"/>
        <v>4072839.3666832056</v>
      </c>
      <c r="K15" s="14">
        <f t="shared" si="1"/>
        <v>4070306.9721119069</v>
      </c>
      <c r="L15" s="14">
        <f t="shared" si="1"/>
        <v>4389746.1560908584</v>
      </c>
      <c r="M15" s="14">
        <f t="shared" si="1"/>
        <v>4577415.3173720445</v>
      </c>
      <c r="N15" s="14">
        <f t="shared" si="1"/>
        <v>4592438.350868132</v>
      </c>
      <c r="O15" s="14">
        <f t="shared" si="1"/>
        <v>4887041.9052241193</v>
      </c>
      <c r="P15" s="14">
        <f t="shared" si="1"/>
        <v>4955472.7122276239</v>
      </c>
      <c r="Q15" s="14">
        <f t="shared" si="1"/>
        <v>5075792.2315831622</v>
      </c>
      <c r="R15" s="14">
        <f t="shared" si="1"/>
        <v>4912870.6913118502</v>
      </c>
      <c r="S15" s="14">
        <f t="shared" si="1"/>
        <v>5072440.8609516686</v>
      </c>
      <c r="T15" s="14">
        <f t="shared" si="1"/>
        <v>4842002.2770860456</v>
      </c>
      <c r="U15" s="14">
        <f t="shared" si="1"/>
        <v>4674392.7219165945</v>
      </c>
      <c r="V15" s="14">
        <f t="shared" si="1"/>
        <v>4687807.2387182396</v>
      </c>
      <c r="W15" s="14">
        <f t="shared" si="1"/>
        <v>4421272.5015204651</v>
      </c>
      <c r="X15" s="14">
        <f t="shared" si="1"/>
        <v>4224891.4811610673</v>
      </c>
      <c r="Y15" s="14">
        <f t="shared" si="1"/>
        <v>4197293.442434201</v>
      </c>
      <c r="Z15" s="14">
        <f t="shared" si="1"/>
        <v>4391490.9529835032</v>
      </c>
      <c r="AA15" s="14">
        <f t="shared" si="1"/>
        <v>4232180.5885697259</v>
      </c>
      <c r="AB15" s="14">
        <f t="shared" si="1"/>
        <v>4285020.1654663645</v>
      </c>
      <c r="AC15" s="14">
        <f t="shared" si="1"/>
        <v>4132555.605045652</v>
      </c>
      <c r="AD15" s="14">
        <f t="shared" si="1"/>
        <v>4145316.7145300289</v>
      </c>
      <c r="AE15" s="14">
        <f t="shared" si="1"/>
        <v>4071591.8119933615</v>
      </c>
      <c r="AF15" s="14">
        <f t="shared" si="1"/>
        <v>3622666.5753351906</v>
      </c>
      <c r="AG15" s="14">
        <f t="shared" si="1"/>
        <v>3889662.4115920579</v>
      </c>
      <c r="AH15" s="14">
        <f t="shared" si="1"/>
        <v>3815672.413622966</v>
      </c>
      <c r="AI15" s="6"/>
    </row>
  </sheetData>
  <mergeCells count="1">
    <mergeCell ref="A1:C1"/>
  </mergeCells>
  <pageMargins left="0.7" right="0.7" top="0.75" bottom="0.75" header="0.3" footer="0.3"/>
  <pageSetup paperSize="9" orientation="portrait" horizontalDpi="300" verticalDpi="300" r:id="rId1"/>
  <ignoredErrors>
    <ignoredError sqref="B5:AH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 Coruña</vt:lpstr>
      <vt:lpstr>Lugo</vt:lpstr>
      <vt:lpstr>Ourense</vt:lpstr>
      <vt:lpstr>Pontevedra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2024-10-20T12:35:43Z</dcterms:modified>
</cp:coreProperties>
</file>